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precht\BR OI\Mitarbeiterservice\Homepage BROI\VWG Gruppen für GEHALT Seite\"/>
    </mc:Choice>
  </mc:AlternateContent>
  <xr:revisionPtr revIDLastSave="0" documentId="13_ncr:1_{503AE979-C3A4-4334-9DC3-EC48ED32895D}" xr6:coauthVersionLast="47" xr6:coauthVersionMax="47" xr10:uidLastSave="{00000000-0000-0000-0000-000000000000}"/>
  <bookViews>
    <workbookView xWindow="2688" yWindow="2688" windowWidth="17280" windowHeight="8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<sst xmlns="http://schemas.openxmlformats.org/spreadsheetml/2006/main" count="21" uniqueCount="21">
  <si>
    <t>Verwendungsgruppe 4</t>
  </si>
  <si>
    <t>Jahr</t>
  </si>
  <si>
    <t>1– 2</t>
  </si>
  <si>
    <t xml:space="preserve">3–4 </t>
  </si>
  <si>
    <t>5–6</t>
  </si>
  <si>
    <t>7–8</t>
  </si>
  <si>
    <t xml:space="preserve">9–10 </t>
  </si>
  <si>
    <t xml:space="preserve">11–12 </t>
  </si>
  <si>
    <t xml:space="preserve">13–14 </t>
  </si>
  <si>
    <t>15-16</t>
  </si>
  <si>
    <t>17-18</t>
  </si>
  <si>
    <t>19-20</t>
  </si>
  <si>
    <t>21-22</t>
  </si>
  <si>
    <t>23-24</t>
  </si>
  <si>
    <t xml:space="preserve">25–26 </t>
  </si>
  <si>
    <t xml:space="preserve">27–28 </t>
  </si>
  <si>
    <t xml:space="preserve">29–30 </t>
  </si>
  <si>
    <t xml:space="preserve">31–32 </t>
  </si>
  <si>
    <t xml:space="preserve">33–34 </t>
  </si>
  <si>
    <t xml:space="preserve">35–36 </t>
  </si>
  <si>
    <t>Gehaltsplus im Monat durch die Gewerkschaft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</si>
</sst>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* #,##0.00\ [$€]_-;\-* #,##0.00\ [$€]_-;_-* &quot;-&quot;??\ [$€]_-;_-@_-"/>
    <numFmt numFmtId="165" formatCode="_-[$€]\ * #,##0.00_-;\-[$€]\ * #,##0.00_-;_-[$€]\ * &quot;-&quot;??_-;_-@_-"/>
    <numFmt numFmtId="166" formatCode="\+\ &quot;€&quot;\ #,##0.00;[Red]\-&quot;€&quot;\ #,##0.00"/>
    <numFmt numFmtId="167" formatCode="&quot;€&quot;\ #,##0.0;[Red]\-&quot;€&quot;\ #,##0.0"/>
    <numFmt numFmtId="168" formatCode="\+\ 0.00%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i/>
      <sz val="13"/>
      <name val="Arial"/>
      <family val="2"/>
    </font>
    <font>
      <sz val="12"/>
      <name val="Times New Roman"/>
      <family val="1"/>
      <charset val="1"/>
    </font>
    <font>
      <b/>
      <sz val="18"/>
      <color rgb="FF003366"/>
      <name val="Cambria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7">
    <xf numFmtId="0" fontId="0" fillId="0" borderId="0"/>
    <xf numFmtId="0" fontId="3" fillId="0" borderId="0"/>
    <xf numFmtId="0" fontId="4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1" applyNumberFormat="0" applyAlignment="0" applyProtection="0"/>
    <xf numFmtId="0" fontId="10" fillId="22" borderId="2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23" borderId="0" applyNumberFormat="0" applyBorder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5" borderId="0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9" applyNumberFormat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9" fontId="29" fillId="0" borderId="0" applyBorder="0" applyProtection="0"/>
    <xf numFmtId="0" fontId="30" fillId="0" borderId="0" applyBorder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64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5" fillId="24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8" fontId="3" fillId="0" borderId="0" xfId="1" applyNumberFormat="1"/>
    <xf numFmtId="0" fontId="2" fillId="2" borderId="0" xfId="0" applyFont="1" applyFill="1" applyAlignment="1">
      <alignment horizontal="center"/>
    </xf>
    <xf numFmtId="8" fontId="3" fillId="2" borderId="0" xfId="1" applyNumberFormat="1" applyFill="1"/>
    <xf numFmtId="4" fontId="3" fillId="0" borderId="0" xfId="1" applyNumberFormat="1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/>
    <xf numFmtId="166" fontId="2" fillId="3" borderId="0" xfId="0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166" fontId="2" fillId="3" borderId="0" xfId="0" applyNumberFormat="1" applyFont="1" applyFill="1" applyBorder="1"/>
    <xf numFmtId="167" fontId="3" fillId="0" borderId="0" xfId="1" applyNumberFormat="1"/>
    <xf numFmtId="168" fontId="24" fillId="0" borderId="0" xfId="0" applyNumberFormat="1" applyFont="1" applyAlignment="1">
      <alignment horizontal="center" vertical="center"/>
    </xf>
    <xf numFmtId="168" fontId="24" fillId="3" borderId="0" xfId="0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6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31" fillId="0" borderId="0" xfId="0" applyFont="1" applyAlignment="1">
      <alignment horizontal="center"/>
    </xf>
    <xf numFmtId="4" fontId="32" fillId="0" borderId="0" xfId="0" applyNumberFormat="1" applyFont="1"/>
  </cellXfs>
  <cellStyles count="147">
    <cellStyle name="20 % - Akzent1 2" xfId="5" xr:uid="{00000000-0005-0000-0000-000000000000}"/>
    <cellStyle name="20 % - Akzent1 3" xfId="4" xr:uid="{00000000-0005-0000-0000-000001000000}"/>
    <cellStyle name="20 % - Akzent2 2" xfId="7" xr:uid="{00000000-0005-0000-0000-000002000000}"/>
    <cellStyle name="20 % - Akzent2 3" xfId="6" xr:uid="{00000000-0005-0000-0000-000003000000}"/>
    <cellStyle name="20 % - Akzent3 2" xfId="9" xr:uid="{00000000-0005-0000-0000-000004000000}"/>
    <cellStyle name="20 % - Akzent3 3" xfId="8" xr:uid="{00000000-0005-0000-0000-000005000000}"/>
    <cellStyle name="20 % - Akzent4 2" xfId="11" xr:uid="{00000000-0005-0000-0000-000006000000}"/>
    <cellStyle name="20 % - Akzent4 3" xfId="10" xr:uid="{00000000-0005-0000-0000-000007000000}"/>
    <cellStyle name="20 % - Akzent5 2" xfId="13" xr:uid="{00000000-0005-0000-0000-000008000000}"/>
    <cellStyle name="20 % - Akzent5 3" xfId="12" xr:uid="{00000000-0005-0000-0000-000009000000}"/>
    <cellStyle name="20 % - Akzent6 2" xfId="15" xr:uid="{00000000-0005-0000-0000-00000A000000}"/>
    <cellStyle name="20 % - Akzent6 3" xfId="14" xr:uid="{00000000-0005-0000-0000-00000B000000}"/>
    <cellStyle name="20% - Akzent1" xfId="108" xr:uid="{00000000-0005-0000-0000-00000C000000}"/>
    <cellStyle name="20% - Akzent1 2" xfId="16" xr:uid="{00000000-0005-0000-0000-00000D000000}"/>
    <cellStyle name="20% - Akzent2" xfId="109" xr:uid="{00000000-0005-0000-0000-00000E000000}"/>
    <cellStyle name="20% - Akzent2 2" xfId="17" xr:uid="{00000000-0005-0000-0000-00000F000000}"/>
    <cellStyle name="20% - Akzent3" xfId="110" xr:uid="{00000000-0005-0000-0000-000010000000}"/>
    <cellStyle name="20% - Akzent3 2" xfId="18" xr:uid="{00000000-0005-0000-0000-000011000000}"/>
    <cellStyle name="20% - Akzent4" xfId="111" xr:uid="{00000000-0005-0000-0000-000012000000}"/>
    <cellStyle name="20% - Akzent4 2" xfId="19" xr:uid="{00000000-0005-0000-0000-000013000000}"/>
    <cellStyle name="20% - Akzent5" xfId="112" xr:uid="{00000000-0005-0000-0000-000014000000}"/>
    <cellStyle name="20% - Akzent5 2" xfId="20" xr:uid="{00000000-0005-0000-0000-000015000000}"/>
    <cellStyle name="20% - Akzent6" xfId="113" xr:uid="{00000000-0005-0000-0000-000016000000}"/>
    <cellStyle name="20% - Akzent6 2" xfId="21" xr:uid="{00000000-0005-0000-0000-000017000000}"/>
    <cellStyle name="40 % - Akzent1 2" xfId="23" xr:uid="{00000000-0005-0000-0000-000018000000}"/>
    <cellStyle name="40 % - Akzent1 3" xfId="22" xr:uid="{00000000-0005-0000-0000-000019000000}"/>
    <cellStyle name="40 % - Akzent2 2" xfId="25" xr:uid="{00000000-0005-0000-0000-00001A000000}"/>
    <cellStyle name="40 % - Akzent2 3" xfId="24" xr:uid="{00000000-0005-0000-0000-00001B000000}"/>
    <cellStyle name="40 % - Akzent3 2" xfId="27" xr:uid="{00000000-0005-0000-0000-00001C000000}"/>
    <cellStyle name="40 % - Akzent3 3" xfId="26" xr:uid="{00000000-0005-0000-0000-00001D000000}"/>
    <cellStyle name="40 % - Akzent4 2" xfId="29" xr:uid="{00000000-0005-0000-0000-00001E000000}"/>
    <cellStyle name="40 % - Akzent4 3" xfId="28" xr:uid="{00000000-0005-0000-0000-00001F000000}"/>
    <cellStyle name="40 % - Akzent5 2" xfId="31" xr:uid="{00000000-0005-0000-0000-000020000000}"/>
    <cellStyle name="40 % - Akzent5 3" xfId="30" xr:uid="{00000000-0005-0000-0000-000021000000}"/>
    <cellStyle name="40 % - Akzent6 2" xfId="33" xr:uid="{00000000-0005-0000-0000-000022000000}"/>
    <cellStyle name="40 % - Akzent6 3" xfId="32" xr:uid="{00000000-0005-0000-0000-000023000000}"/>
    <cellStyle name="40% - Akzent1" xfId="114" xr:uid="{00000000-0005-0000-0000-000024000000}"/>
    <cellStyle name="40% - Akzent1 2" xfId="34" xr:uid="{00000000-0005-0000-0000-000025000000}"/>
    <cellStyle name="40% - Akzent2" xfId="115" xr:uid="{00000000-0005-0000-0000-000026000000}"/>
    <cellStyle name="40% - Akzent2 2" xfId="35" xr:uid="{00000000-0005-0000-0000-000027000000}"/>
    <cellStyle name="40% - Akzent3" xfId="116" xr:uid="{00000000-0005-0000-0000-000028000000}"/>
    <cellStyle name="40% - Akzent3 2" xfId="36" xr:uid="{00000000-0005-0000-0000-000029000000}"/>
    <cellStyle name="40% - Akzent4" xfId="117" xr:uid="{00000000-0005-0000-0000-00002A000000}"/>
    <cellStyle name="40% - Akzent4 2" xfId="37" xr:uid="{00000000-0005-0000-0000-00002B000000}"/>
    <cellStyle name="40% - Akzent5" xfId="118" xr:uid="{00000000-0005-0000-0000-00002C000000}"/>
    <cellStyle name="40% - Akzent5 2" xfId="38" xr:uid="{00000000-0005-0000-0000-00002D000000}"/>
    <cellStyle name="40% - Akzent6" xfId="119" xr:uid="{00000000-0005-0000-0000-00002E000000}"/>
    <cellStyle name="40% - Akzent6 2" xfId="39" xr:uid="{00000000-0005-0000-0000-00002F000000}"/>
    <cellStyle name="60 % - Akzent1 2" xfId="41" xr:uid="{00000000-0005-0000-0000-000030000000}"/>
    <cellStyle name="60 % - Akzent1 3" xfId="40" xr:uid="{00000000-0005-0000-0000-000031000000}"/>
    <cellStyle name="60 % - Akzent2 2" xfId="43" xr:uid="{00000000-0005-0000-0000-000032000000}"/>
    <cellStyle name="60 % - Akzent2 3" xfId="42" xr:uid="{00000000-0005-0000-0000-000033000000}"/>
    <cellStyle name="60 % - Akzent3 2" xfId="45" xr:uid="{00000000-0005-0000-0000-000034000000}"/>
    <cellStyle name="60 % - Akzent3 3" xfId="44" xr:uid="{00000000-0005-0000-0000-000035000000}"/>
    <cellStyle name="60 % - Akzent4 2" xfId="47" xr:uid="{00000000-0005-0000-0000-000036000000}"/>
    <cellStyle name="60 % - Akzent4 3" xfId="46" xr:uid="{00000000-0005-0000-0000-000037000000}"/>
    <cellStyle name="60 % - Akzent5 2" xfId="49" xr:uid="{00000000-0005-0000-0000-000038000000}"/>
    <cellStyle name="60 % - Akzent5 3" xfId="48" xr:uid="{00000000-0005-0000-0000-000039000000}"/>
    <cellStyle name="60 % - Akzent6 2" xfId="51" xr:uid="{00000000-0005-0000-0000-00003A000000}"/>
    <cellStyle name="60 % - Akzent6 3" xfId="50" xr:uid="{00000000-0005-0000-0000-00003B000000}"/>
    <cellStyle name="60% - Akzent1" xfId="120" xr:uid="{00000000-0005-0000-0000-00003C000000}"/>
    <cellStyle name="60% - Akzent1 2" xfId="52" xr:uid="{00000000-0005-0000-0000-00003D000000}"/>
    <cellStyle name="60% - Akzent2" xfId="121" xr:uid="{00000000-0005-0000-0000-00003E000000}"/>
    <cellStyle name="60% - Akzent2 2" xfId="53" xr:uid="{00000000-0005-0000-0000-00003F000000}"/>
    <cellStyle name="60% - Akzent3" xfId="122" xr:uid="{00000000-0005-0000-0000-000040000000}"/>
    <cellStyle name="60% - Akzent3 2" xfId="54" xr:uid="{00000000-0005-0000-0000-000041000000}"/>
    <cellStyle name="60% - Akzent4" xfId="123" xr:uid="{00000000-0005-0000-0000-000042000000}"/>
    <cellStyle name="60% - Akzent4 2" xfId="55" xr:uid="{00000000-0005-0000-0000-000043000000}"/>
    <cellStyle name="60% - Akzent5" xfId="124" xr:uid="{00000000-0005-0000-0000-000044000000}"/>
    <cellStyle name="60% - Akzent5 2" xfId="56" xr:uid="{00000000-0005-0000-0000-000045000000}"/>
    <cellStyle name="60% - Akzent6" xfId="125" xr:uid="{00000000-0005-0000-0000-000046000000}"/>
    <cellStyle name="60% - Akzent6 2" xfId="57" xr:uid="{00000000-0005-0000-0000-000047000000}"/>
    <cellStyle name="Akzent1 2" xfId="58" xr:uid="{00000000-0005-0000-0000-000048000000}"/>
    <cellStyle name="Akzent2 2" xfId="59" xr:uid="{00000000-0005-0000-0000-000049000000}"/>
    <cellStyle name="Akzent3 2" xfId="60" xr:uid="{00000000-0005-0000-0000-00004A000000}"/>
    <cellStyle name="Akzent4 2" xfId="61" xr:uid="{00000000-0005-0000-0000-00004B000000}"/>
    <cellStyle name="Akzent5 2" xfId="62" xr:uid="{00000000-0005-0000-0000-00004C000000}"/>
    <cellStyle name="Akzent6 2" xfId="63" xr:uid="{00000000-0005-0000-0000-00004D000000}"/>
    <cellStyle name="Ausgabe 2" xfId="64" xr:uid="{00000000-0005-0000-0000-00004E000000}"/>
    <cellStyle name="Berechnung 2" xfId="65" xr:uid="{00000000-0005-0000-0000-00004F000000}"/>
    <cellStyle name="Eingabe 2" xfId="66" xr:uid="{00000000-0005-0000-0000-000050000000}"/>
    <cellStyle name="Ergebnis 2" xfId="67" xr:uid="{00000000-0005-0000-0000-000051000000}"/>
    <cellStyle name="Erklärender Text 2" xfId="68" xr:uid="{00000000-0005-0000-0000-000052000000}"/>
    <cellStyle name="Erklärender Text 3" xfId="107" xr:uid="{00000000-0005-0000-0000-000053000000}"/>
    <cellStyle name="Euro" xfId="69" xr:uid="{00000000-0005-0000-0000-000054000000}"/>
    <cellStyle name="Euro 2" xfId="70" xr:uid="{00000000-0005-0000-0000-000055000000}"/>
    <cellStyle name="Euro 2 2" xfId="71" xr:uid="{00000000-0005-0000-0000-000056000000}"/>
    <cellStyle name="Euro 2 2 2" xfId="130" xr:uid="{00000000-0005-0000-0000-000057000000}"/>
    <cellStyle name="Euro 2 3" xfId="129" xr:uid="{00000000-0005-0000-0000-000058000000}"/>
    <cellStyle name="Euro 3" xfId="72" xr:uid="{00000000-0005-0000-0000-000059000000}"/>
    <cellStyle name="Euro 3 2" xfId="73" xr:uid="{00000000-0005-0000-0000-00005A000000}"/>
    <cellStyle name="Euro 3 2 2" xfId="132" xr:uid="{00000000-0005-0000-0000-00005B000000}"/>
    <cellStyle name="Euro 3 3" xfId="131" xr:uid="{00000000-0005-0000-0000-00005C000000}"/>
    <cellStyle name="Euro 4" xfId="74" xr:uid="{00000000-0005-0000-0000-00005D000000}"/>
    <cellStyle name="Euro 4 2" xfId="133" xr:uid="{00000000-0005-0000-0000-00005E000000}"/>
    <cellStyle name="Euro 5" xfId="104" xr:uid="{00000000-0005-0000-0000-00005F000000}"/>
    <cellStyle name="Euro 5 2" xfId="146" xr:uid="{00000000-0005-0000-0000-000060000000}"/>
    <cellStyle name="Euro 6" xfId="126" xr:uid="{00000000-0005-0000-0000-000061000000}"/>
    <cellStyle name="Gut 2" xfId="75" xr:uid="{00000000-0005-0000-0000-000062000000}"/>
    <cellStyle name="Komma 2" xfId="102" xr:uid="{00000000-0005-0000-0000-000063000000}"/>
    <cellStyle name="Neutral 2" xfId="76" xr:uid="{00000000-0005-0000-0000-000064000000}"/>
    <cellStyle name="Notiz 2" xfId="77" xr:uid="{00000000-0005-0000-0000-000065000000}"/>
    <cellStyle name="Notiz 2 2" xfId="78" xr:uid="{00000000-0005-0000-0000-000066000000}"/>
    <cellStyle name="Notiz 2 2 2" xfId="134" xr:uid="{00000000-0005-0000-0000-000067000000}"/>
    <cellStyle name="Notiz 2 3" xfId="127" xr:uid="{00000000-0005-0000-0000-000068000000}"/>
    <cellStyle name="Notiz 3" xfId="79" xr:uid="{00000000-0005-0000-0000-000069000000}"/>
    <cellStyle name="Notiz 3 2" xfId="135" xr:uid="{00000000-0005-0000-0000-00006A000000}"/>
    <cellStyle name="Prozent 2" xfId="80" xr:uid="{00000000-0005-0000-0000-00006B000000}"/>
    <cellStyle name="Prozent 2 2" xfId="81" xr:uid="{00000000-0005-0000-0000-00006C000000}"/>
    <cellStyle name="Prozent 2 2 2" xfId="137" xr:uid="{00000000-0005-0000-0000-00006D000000}"/>
    <cellStyle name="Prozent 2 3" xfId="106" xr:uid="{00000000-0005-0000-0000-00006E000000}"/>
    <cellStyle name="Prozent 2 4" xfId="136" xr:uid="{00000000-0005-0000-0000-00006F000000}"/>
    <cellStyle name="Schlecht 2" xfId="82" xr:uid="{00000000-0005-0000-0000-000070000000}"/>
    <cellStyle name="Standard" xfId="0" builtinId="0"/>
    <cellStyle name="Standard 2" xfId="1" xr:uid="{00000000-0005-0000-0000-000072000000}"/>
    <cellStyle name="Standard 2 2" xfId="84" xr:uid="{00000000-0005-0000-0000-000073000000}"/>
    <cellStyle name="Standard 2 2 2" xfId="139" xr:uid="{00000000-0005-0000-0000-000074000000}"/>
    <cellStyle name="Standard 2 3" xfId="83" xr:uid="{00000000-0005-0000-0000-000075000000}"/>
    <cellStyle name="Standard 2 3 2" xfId="138" xr:uid="{00000000-0005-0000-0000-000076000000}"/>
    <cellStyle name="Standard 2 4" xfId="99" xr:uid="{00000000-0005-0000-0000-000077000000}"/>
    <cellStyle name="Standard 2 4 2" xfId="143" xr:uid="{00000000-0005-0000-0000-000078000000}"/>
    <cellStyle name="Standard 3" xfId="2" xr:uid="{00000000-0005-0000-0000-000079000000}"/>
    <cellStyle name="Standard 3 2" xfId="128" xr:uid="{00000000-0005-0000-0000-00007A000000}"/>
    <cellStyle name="Standard 4" xfId="85" xr:uid="{00000000-0005-0000-0000-00007B000000}"/>
    <cellStyle name="Standard 4 2" xfId="86" xr:uid="{00000000-0005-0000-0000-00007C000000}"/>
    <cellStyle name="Standard 4 2 2" xfId="141" xr:uid="{00000000-0005-0000-0000-00007D000000}"/>
    <cellStyle name="Standard 4 3" xfId="105" xr:uid="{00000000-0005-0000-0000-00007E000000}"/>
    <cellStyle name="Standard 4 4" xfId="140" xr:uid="{00000000-0005-0000-0000-00007F000000}"/>
    <cellStyle name="Standard 5" xfId="87" xr:uid="{00000000-0005-0000-0000-000080000000}"/>
    <cellStyle name="Standard 5 2" xfId="88" xr:uid="{00000000-0005-0000-0000-000081000000}"/>
    <cellStyle name="Standard 5 2 2" xfId="98" xr:uid="{00000000-0005-0000-0000-000082000000}"/>
    <cellStyle name="Standard 5 2 2 2" xfId="142" xr:uid="{00000000-0005-0000-0000-000083000000}"/>
    <cellStyle name="Standard 5 3" xfId="101" xr:uid="{00000000-0005-0000-0000-000084000000}"/>
    <cellStyle name="Standard 5 3 2" xfId="145" xr:uid="{00000000-0005-0000-0000-000085000000}"/>
    <cellStyle name="Standard 6" xfId="89" xr:uid="{00000000-0005-0000-0000-000086000000}"/>
    <cellStyle name="Standard 7" xfId="3" xr:uid="{00000000-0005-0000-0000-000087000000}"/>
    <cellStyle name="Standard 7 2" xfId="100" xr:uid="{00000000-0005-0000-0000-000088000000}"/>
    <cellStyle name="Standard 7 2 2" xfId="144" xr:uid="{00000000-0005-0000-0000-000089000000}"/>
    <cellStyle name="Überschrift 1 2" xfId="90" xr:uid="{00000000-0005-0000-0000-00008A000000}"/>
    <cellStyle name="Überschrift 2 2" xfId="91" xr:uid="{00000000-0005-0000-0000-00008B000000}"/>
    <cellStyle name="Überschrift 3 2" xfId="92" xr:uid="{00000000-0005-0000-0000-00008C000000}"/>
    <cellStyle name="Überschrift 4 2" xfId="93" xr:uid="{00000000-0005-0000-0000-00008D000000}"/>
    <cellStyle name="Überschrift 5" xfId="94" xr:uid="{00000000-0005-0000-0000-00008E000000}"/>
    <cellStyle name="Verknüpfte Zelle 2" xfId="95" xr:uid="{00000000-0005-0000-0000-00008F000000}"/>
    <cellStyle name="Währung 2" xfId="103" xr:uid="{00000000-0005-0000-0000-000090000000}"/>
    <cellStyle name="Warnender Text 2" xfId="96" xr:uid="{00000000-0005-0000-0000-000091000000}"/>
    <cellStyle name="Zelle überprüfen 2" xfId="97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zoomScale="70" zoomScaleNormal="70" workbookViewId="0">
      <selection activeCell="D3" sqref="D3"/>
    </sheetView>
  </sheetViews>
  <sheetFormatPr baseColWidth="10" defaultRowHeight="14.4" x14ac:dyDescent="0.3"/>
  <cols>
    <col min="2" max="2" width="17.77734375" style="21" bestFit="1" customWidth="1"/>
    <col min="3" max="3" width="7.21875" style="10" customWidth="1"/>
    <col min="4" max="4" width="16.5546875" customWidth="1"/>
    <col min="5" max="5" width="9.44140625" style="10" customWidth="1"/>
    <col min="18" max="19" width="11.44140625" style="20"/>
  </cols>
  <sheetData>
    <row r="1" spans="1:25" ht="17.399999999999999" x14ac:dyDescent="0.35">
      <c r="A1" s="19" t="s">
        <v>0</v>
      </c>
      <c r="D1" s="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s="14" customFormat="1" ht="55.2" x14ac:dyDescent="0.3">
      <c r="D2" s="15" t="s">
        <v>20</v>
      </c>
      <c r="F2" s="14">
        <v>1.7999999999999999E-2</v>
      </c>
      <c r="G2" s="14">
        <v>2.7E-2</v>
      </c>
      <c r="H2" s="14">
        <v>2.4E-2</v>
      </c>
      <c r="I2" s="14">
        <v>0.03</v>
      </c>
      <c r="J2" s="14">
        <v>3.5999999999999997E-2</v>
      </c>
      <c r="K2" s="14">
        <v>1.4999999999999999E-2</v>
      </c>
      <c r="L2" s="14">
        <v>0.02</v>
      </c>
      <c r="M2" s="14">
        <v>3.4000000000000002E-2</v>
      </c>
      <c r="N2" s="14">
        <v>2.75E-2</v>
      </c>
      <c r="O2" s="14">
        <v>2.5000000000000001E-2</v>
      </c>
      <c r="P2" s="14">
        <v>2.0299999999999999E-2</v>
      </c>
      <c r="Q2" s="14">
        <v>1.35E-2</v>
      </c>
      <c r="R2" s="14">
        <v>1.35E-2</v>
      </c>
      <c r="S2" s="14">
        <v>2.5000000000000001E-2</v>
      </c>
      <c r="T2" s="14">
        <v>3.2000000000000001E-2</v>
      </c>
      <c r="U2" s="14">
        <v>2.7E-2</v>
      </c>
      <c r="V2" s="14">
        <v>2.0799999999999999E-2</v>
      </c>
      <c r="W2" s="14">
        <v>0</v>
      </c>
      <c r="X2" s="14">
        <v>0.08</v>
      </c>
      <c r="Y2" s="14">
        <v>9.1999999999999998E-2</v>
      </c>
    </row>
    <row r="3" spans="1:25" ht="18" x14ac:dyDescent="0.35">
      <c r="A3" s="16" t="s">
        <v>1</v>
      </c>
      <c r="B3" s="23">
        <v>2024</v>
      </c>
      <c r="C3" s="11"/>
      <c r="D3" s="8"/>
      <c r="F3" s="4">
        <v>2005</v>
      </c>
      <c r="G3" s="2">
        <v>2006</v>
      </c>
      <c r="H3" s="4">
        <v>2007</v>
      </c>
      <c r="I3" s="2">
        <v>2008</v>
      </c>
      <c r="J3" s="4">
        <v>2009</v>
      </c>
      <c r="K3" s="2">
        <v>2010</v>
      </c>
      <c r="L3" s="4">
        <v>2011</v>
      </c>
      <c r="M3" s="2">
        <v>2012</v>
      </c>
      <c r="N3" s="4">
        <v>2013</v>
      </c>
      <c r="O3" s="2">
        <v>2014</v>
      </c>
      <c r="P3" s="4">
        <v>2015</v>
      </c>
      <c r="Q3" s="11">
        <v>2016</v>
      </c>
      <c r="R3" s="4">
        <v>2017</v>
      </c>
      <c r="S3" s="11">
        <v>2018</v>
      </c>
      <c r="T3" s="4">
        <v>2019</v>
      </c>
      <c r="U3" s="11">
        <v>2020</v>
      </c>
      <c r="V3" s="4">
        <v>2021</v>
      </c>
      <c r="W3" s="11">
        <v>2022</v>
      </c>
      <c r="X3" s="4">
        <v>2023</v>
      </c>
      <c r="Y3" s="11">
        <v>2024</v>
      </c>
    </row>
    <row r="4" spans="1:25" ht="18" x14ac:dyDescent="0.35">
      <c r="A4" s="17" t="s">
        <v>2</v>
      </c>
      <c r="B4" s="24">
        <v>2337.6</v>
      </c>
      <c r="D4" s="9">
        <f>B4-F4</f>
        <v>1058.3999999999999</v>
      </c>
      <c r="F4" s="5">
        <v>1279.2</v>
      </c>
      <c r="G4" s="3">
        <v>1314.24</v>
      </c>
      <c r="H4" s="5">
        <v>1345.92</v>
      </c>
      <c r="I4" s="3">
        <v>1386.34</v>
      </c>
      <c r="J4" s="5">
        <v>1444.81</v>
      </c>
      <c r="K4" s="3">
        <v>1476.67</v>
      </c>
      <c r="L4" s="5">
        <v>1515.16</v>
      </c>
      <c r="M4" s="3">
        <v>1575.81</v>
      </c>
      <c r="N4" s="5">
        <v>1628.57</v>
      </c>
      <c r="O4" s="6">
        <v>1678.95</v>
      </c>
      <c r="P4" s="5">
        <v>1722.9</v>
      </c>
      <c r="Q4" s="13">
        <v>1746.2</v>
      </c>
      <c r="R4" s="5">
        <v>1768.9</v>
      </c>
      <c r="S4" s="13">
        <v>1816.9</v>
      </c>
      <c r="T4" s="5">
        <v>1875</v>
      </c>
      <c r="U4" s="22">
        <v>1925.6</v>
      </c>
      <c r="V4" s="5">
        <v>1965.7</v>
      </c>
      <c r="W4" s="22">
        <v>1965.7</v>
      </c>
      <c r="X4" s="5">
        <v>2140.6999999999998</v>
      </c>
      <c r="Y4" s="22">
        <v>2337.6</v>
      </c>
    </row>
    <row r="5" spans="1:25" ht="18" x14ac:dyDescent="0.35">
      <c r="A5" s="18" t="s">
        <v>3</v>
      </c>
      <c r="B5" s="24">
        <v>2380.1999999999998</v>
      </c>
      <c r="D5" s="12">
        <f t="shared" ref="D5:D21" si="0">B5-F5</f>
        <v>1075.0999999999999</v>
      </c>
      <c r="F5" s="5">
        <v>1305.0999999999999</v>
      </c>
      <c r="G5" s="3">
        <v>1341.12</v>
      </c>
      <c r="H5" s="5">
        <v>1373.76</v>
      </c>
      <c r="I5" s="3">
        <v>1415.04</v>
      </c>
      <c r="J5" s="5">
        <v>1474.74</v>
      </c>
      <c r="K5" s="3">
        <v>1506.78</v>
      </c>
      <c r="L5" s="5">
        <v>1546.04</v>
      </c>
      <c r="M5" s="3">
        <v>1607.95</v>
      </c>
      <c r="N5" s="5">
        <v>1661.79</v>
      </c>
      <c r="O5" s="6">
        <v>1713.25</v>
      </c>
      <c r="P5" s="5">
        <v>1758.1</v>
      </c>
      <c r="Q5" s="13">
        <v>1781.8</v>
      </c>
      <c r="R5" s="5">
        <v>1805</v>
      </c>
      <c r="S5" s="13">
        <v>1853</v>
      </c>
      <c r="T5" s="5">
        <v>1912.3</v>
      </c>
      <c r="U5" s="22">
        <v>1963.9</v>
      </c>
      <c r="V5" s="5">
        <v>2004.7</v>
      </c>
      <c r="W5" s="22">
        <v>2004.7</v>
      </c>
      <c r="X5" s="5">
        <v>2179.6999999999998</v>
      </c>
      <c r="Y5" s="22">
        <v>2380.1999999999998</v>
      </c>
    </row>
    <row r="6" spans="1:25" ht="18" x14ac:dyDescent="0.35">
      <c r="A6" s="18" t="s">
        <v>4</v>
      </c>
      <c r="B6" s="24">
        <v>2440.3000000000002</v>
      </c>
      <c r="D6" s="12">
        <f t="shared" si="0"/>
        <v>1097.3000000000002</v>
      </c>
      <c r="F6" s="5">
        <v>1343</v>
      </c>
      <c r="G6" s="3">
        <v>1379.52</v>
      </c>
      <c r="H6" s="5">
        <v>1413.12</v>
      </c>
      <c r="I6" s="3">
        <v>1455.55</v>
      </c>
      <c r="J6" s="5">
        <v>1516.94</v>
      </c>
      <c r="K6" s="3">
        <v>1549.23</v>
      </c>
      <c r="L6" s="5">
        <v>1589.52</v>
      </c>
      <c r="M6" s="3">
        <v>1653.17</v>
      </c>
      <c r="N6" s="5">
        <v>1708.55</v>
      </c>
      <c r="O6" s="6">
        <v>1761.48</v>
      </c>
      <c r="P6" s="5">
        <v>1807.6</v>
      </c>
      <c r="Q6" s="13">
        <v>1832</v>
      </c>
      <c r="R6" s="5">
        <v>1855.8</v>
      </c>
      <c r="S6" s="13">
        <v>1903.8</v>
      </c>
      <c r="T6" s="5">
        <v>1964.7</v>
      </c>
      <c r="U6" s="22">
        <v>2017.7</v>
      </c>
      <c r="V6" s="5">
        <v>2059.6999999999998</v>
      </c>
      <c r="W6" s="22">
        <v>2059.6999999999998</v>
      </c>
      <c r="X6" s="5">
        <v>2234.6999999999998</v>
      </c>
      <c r="Y6" s="22">
        <v>2440.3000000000002</v>
      </c>
    </row>
    <row r="7" spans="1:25" ht="18" x14ac:dyDescent="0.35">
      <c r="A7" s="18" t="s">
        <v>5</v>
      </c>
      <c r="B7" s="24">
        <v>2483.3000000000002</v>
      </c>
      <c r="D7" s="12">
        <f t="shared" si="0"/>
        <v>1114.3000000000002</v>
      </c>
      <c r="F7" s="5">
        <v>1369</v>
      </c>
      <c r="G7" s="3">
        <v>1406.4</v>
      </c>
      <c r="H7" s="5">
        <v>1440.96</v>
      </c>
      <c r="I7" s="3">
        <v>1484.26</v>
      </c>
      <c r="J7" s="5">
        <v>1546.88</v>
      </c>
      <c r="K7" s="3">
        <v>1579.45</v>
      </c>
      <c r="L7" s="5">
        <v>1620.59</v>
      </c>
      <c r="M7" s="3">
        <v>1685.5</v>
      </c>
      <c r="N7" s="5">
        <v>1741.96</v>
      </c>
      <c r="O7" s="6">
        <v>1795.88</v>
      </c>
      <c r="P7" s="5">
        <v>1842.9</v>
      </c>
      <c r="Q7" s="13">
        <v>1867.8</v>
      </c>
      <c r="R7" s="5">
        <v>1892.1</v>
      </c>
      <c r="S7" s="13">
        <v>1940.1</v>
      </c>
      <c r="T7" s="5">
        <v>2002.2</v>
      </c>
      <c r="U7" s="22">
        <v>2056.3000000000002</v>
      </c>
      <c r="V7" s="5">
        <v>2099.1</v>
      </c>
      <c r="W7" s="22">
        <v>2099.1</v>
      </c>
      <c r="X7" s="5">
        <v>2274.1</v>
      </c>
      <c r="Y7" s="22">
        <v>2483.3000000000002</v>
      </c>
    </row>
    <row r="8" spans="1:25" ht="18" x14ac:dyDescent="0.35">
      <c r="A8" s="18" t="s">
        <v>6</v>
      </c>
      <c r="B8" s="24">
        <v>2523.3000000000002</v>
      </c>
      <c r="D8" s="12">
        <f t="shared" si="0"/>
        <v>1129.4000000000001</v>
      </c>
      <c r="F8" s="5">
        <v>1393.9</v>
      </c>
      <c r="G8" s="3">
        <v>1432.32</v>
      </c>
      <c r="H8" s="5">
        <v>1466.88</v>
      </c>
      <c r="I8" s="3">
        <v>1510.94</v>
      </c>
      <c r="J8" s="5">
        <v>1574.69</v>
      </c>
      <c r="K8" s="3">
        <v>1607.81</v>
      </c>
      <c r="L8" s="5">
        <v>1649.71</v>
      </c>
      <c r="M8" s="3">
        <v>1715.77</v>
      </c>
      <c r="N8" s="5">
        <v>1773.2</v>
      </c>
      <c r="O8" s="6">
        <v>1828.09</v>
      </c>
      <c r="P8" s="5">
        <v>1875.9</v>
      </c>
      <c r="Q8" s="13">
        <v>1901.2</v>
      </c>
      <c r="R8" s="5">
        <v>1925.9</v>
      </c>
      <c r="S8" s="13">
        <v>1974</v>
      </c>
      <c r="T8" s="5">
        <v>2037.2</v>
      </c>
      <c r="U8" s="22">
        <v>2092.1999999999998</v>
      </c>
      <c r="V8" s="5">
        <v>2135.6999999999998</v>
      </c>
      <c r="W8" s="22">
        <v>2135.6999999999998</v>
      </c>
      <c r="X8" s="5">
        <v>2310.6999999999998</v>
      </c>
      <c r="Y8" s="22">
        <v>2523.3000000000002</v>
      </c>
    </row>
    <row r="9" spans="1:25" ht="18" x14ac:dyDescent="0.35">
      <c r="A9" s="18" t="s">
        <v>7</v>
      </c>
      <c r="B9" s="24">
        <v>2567.6999999999998</v>
      </c>
      <c r="D9" s="12">
        <f t="shared" si="0"/>
        <v>1147.7999999999997</v>
      </c>
      <c r="F9" s="5">
        <v>1419.9</v>
      </c>
      <c r="G9" s="3">
        <v>1459.2</v>
      </c>
      <c r="H9" s="5">
        <v>1494.72</v>
      </c>
      <c r="I9" s="3">
        <v>1539.65</v>
      </c>
      <c r="J9" s="5">
        <v>1604.63</v>
      </c>
      <c r="K9" s="3">
        <v>1638.41</v>
      </c>
      <c r="L9" s="5">
        <v>1681.08</v>
      </c>
      <c r="M9" s="3">
        <v>1748.4</v>
      </c>
      <c r="N9" s="5">
        <v>1806.91</v>
      </c>
      <c r="O9" s="6">
        <v>1862.79</v>
      </c>
      <c r="P9" s="5">
        <v>1911.5</v>
      </c>
      <c r="Q9" s="13">
        <v>1937.3</v>
      </c>
      <c r="R9" s="5">
        <v>1962.5</v>
      </c>
      <c r="S9" s="13">
        <v>2011.6</v>
      </c>
      <c r="T9" s="5">
        <v>2076</v>
      </c>
      <c r="U9" s="22">
        <v>2132.1</v>
      </c>
      <c r="V9" s="5">
        <v>2176.4</v>
      </c>
      <c r="W9" s="22">
        <v>2176.4</v>
      </c>
      <c r="X9" s="5">
        <v>2351.4</v>
      </c>
      <c r="Y9" s="22">
        <v>2567.6999999999998</v>
      </c>
    </row>
    <row r="10" spans="1:25" ht="18" x14ac:dyDescent="0.35">
      <c r="A10" s="18" t="s">
        <v>8</v>
      </c>
      <c r="B10" s="24">
        <v>2612.6</v>
      </c>
      <c r="D10" s="12">
        <f t="shared" si="0"/>
        <v>1166.8</v>
      </c>
      <c r="F10" s="5">
        <v>1445.8</v>
      </c>
      <c r="G10" s="3">
        <v>1485.12</v>
      </c>
      <c r="H10" s="5">
        <v>1521.6</v>
      </c>
      <c r="I10" s="3">
        <v>1567.3</v>
      </c>
      <c r="J10" s="5">
        <v>1633.41</v>
      </c>
      <c r="K10" s="3">
        <v>1667.75</v>
      </c>
      <c r="L10" s="5">
        <v>1711.17</v>
      </c>
      <c r="M10" s="3">
        <v>1779.66</v>
      </c>
      <c r="N10" s="5">
        <v>1839.24</v>
      </c>
      <c r="O10" s="6">
        <v>1896.2</v>
      </c>
      <c r="P10" s="5">
        <v>1945.8</v>
      </c>
      <c r="Q10" s="13">
        <v>1972.1</v>
      </c>
      <c r="R10" s="5">
        <v>1997.7</v>
      </c>
      <c r="S10" s="13">
        <v>2047.6</v>
      </c>
      <c r="T10" s="5">
        <v>2113.1</v>
      </c>
      <c r="U10" s="22">
        <v>2170.1999999999998</v>
      </c>
      <c r="V10" s="5">
        <v>2215.3000000000002</v>
      </c>
      <c r="W10" s="22">
        <v>2215.3000000000002</v>
      </c>
      <c r="X10" s="5">
        <v>2392.5</v>
      </c>
      <c r="Y10" s="22">
        <v>2612.6</v>
      </c>
    </row>
    <row r="11" spans="1:25" ht="18" x14ac:dyDescent="0.35">
      <c r="A11" s="18" t="s">
        <v>9</v>
      </c>
      <c r="B11" s="24">
        <v>2657.4</v>
      </c>
      <c r="D11" s="12">
        <f t="shared" si="0"/>
        <v>1186.6000000000001</v>
      </c>
      <c r="F11" s="5">
        <v>1470.8</v>
      </c>
      <c r="G11" s="3">
        <v>1511.04</v>
      </c>
      <c r="H11" s="5">
        <v>1547.52</v>
      </c>
      <c r="I11" s="3">
        <v>1593.98</v>
      </c>
      <c r="J11" s="5">
        <v>1661.22</v>
      </c>
      <c r="K11" s="3">
        <v>1696.21</v>
      </c>
      <c r="L11" s="5">
        <v>1740.39</v>
      </c>
      <c r="M11" s="3">
        <v>1810.13</v>
      </c>
      <c r="N11" s="5">
        <v>1870.67</v>
      </c>
      <c r="O11" s="6">
        <v>1928.62</v>
      </c>
      <c r="P11" s="5">
        <v>1979.1</v>
      </c>
      <c r="Q11" s="13">
        <v>2005.8</v>
      </c>
      <c r="R11" s="5">
        <v>2031.9</v>
      </c>
      <c r="S11" s="13">
        <v>2082.6999999999998</v>
      </c>
      <c r="T11" s="5">
        <v>2149.3000000000002</v>
      </c>
      <c r="U11" s="22">
        <v>2207.3000000000002</v>
      </c>
      <c r="V11" s="5">
        <v>2253.1999999999998</v>
      </c>
      <c r="W11" s="22">
        <v>2253.1999999999998</v>
      </c>
      <c r="X11" s="5">
        <v>2433.5</v>
      </c>
      <c r="Y11" s="22">
        <v>2657.4</v>
      </c>
    </row>
    <row r="12" spans="1:25" ht="18" x14ac:dyDescent="0.35">
      <c r="A12" s="18" t="s">
        <v>10</v>
      </c>
      <c r="B12" s="24">
        <v>2705</v>
      </c>
      <c r="D12" s="12">
        <f t="shared" si="0"/>
        <v>1208.3</v>
      </c>
      <c r="F12" s="5">
        <v>1496.7</v>
      </c>
      <c r="G12" s="3">
        <v>1537.92</v>
      </c>
      <c r="H12" s="5">
        <v>1575.36</v>
      </c>
      <c r="I12" s="3">
        <v>1622.69</v>
      </c>
      <c r="J12" s="5">
        <v>1691.16</v>
      </c>
      <c r="K12" s="3">
        <v>1726.71</v>
      </c>
      <c r="L12" s="5">
        <v>1770.66</v>
      </c>
      <c r="M12" s="3">
        <v>1842.56</v>
      </c>
      <c r="N12" s="5">
        <v>1904.29</v>
      </c>
      <c r="O12" s="6">
        <v>1963.22</v>
      </c>
      <c r="P12" s="5">
        <v>2014.6</v>
      </c>
      <c r="Q12" s="13">
        <v>2041.8</v>
      </c>
      <c r="R12" s="5">
        <v>2068.3000000000002</v>
      </c>
      <c r="S12" s="13">
        <v>2120</v>
      </c>
      <c r="T12" s="5">
        <v>2187.8000000000002</v>
      </c>
      <c r="U12" s="22">
        <v>2246.9</v>
      </c>
      <c r="V12" s="5">
        <v>2293.6</v>
      </c>
      <c r="W12" s="22">
        <v>2293.6</v>
      </c>
      <c r="X12" s="5">
        <v>2477.1</v>
      </c>
      <c r="Y12" s="22">
        <v>2705</v>
      </c>
    </row>
    <row r="13" spans="1:25" ht="18" x14ac:dyDescent="0.35">
      <c r="A13" s="18" t="s">
        <v>11</v>
      </c>
      <c r="B13" s="24">
        <v>2751.2</v>
      </c>
      <c r="D13" s="12">
        <f t="shared" si="0"/>
        <v>1228.5999999999999</v>
      </c>
      <c r="F13" s="5">
        <v>1522.6</v>
      </c>
      <c r="G13" s="3">
        <v>1563.84</v>
      </c>
      <c r="H13" s="5">
        <v>1602.24</v>
      </c>
      <c r="I13" s="3">
        <v>1650.34</v>
      </c>
      <c r="J13" s="5">
        <v>1719.94</v>
      </c>
      <c r="K13" s="3">
        <v>1756.15</v>
      </c>
      <c r="L13" s="5">
        <v>1801.85</v>
      </c>
      <c r="M13" s="3">
        <v>1874.01</v>
      </c>
      <c r="N13" s="5">
        <v>1936.71</v>
      </c>
      <c r="O13" s="6">
        <v>1996.63</v>
      </c>
      <c r="P13" s="5">
        <v>2048.9</v>
      </c>
      <c r="Q13" s="13">
        <v>2076.6</v>
      </c>
      <c r="R13" s="5">
        <v>2103.6</v>
      </c>
      <c r="S13" s="13">
        <v>2156.1999999999998</v>
      </c>
      <c r="T13" s="5">
        <v>2225.1999999999998</v>
      </c>
      <c r="U13" s="22">
        <v>2285.3000000000002</v>
      </c>
      <c r="V13" s="5">
        <v>2332.8000000000002</v>
      </c>
      <c r="W13" s="22">
        <v>2332.8000000000002</v>
      </c>
      <c r="X13" s="5">
        <v>2519.4</v>
      </c>
      <c r="Y13" s="22">
        <v>2751.2</v>
      </c>
    </row>
    <row r="14" spans="1:25" ht="18" x14ac:dyDescent="0.35">
      <c r="A14" s="18" t="s">
        <v>12</v>
      </c>
      <c r="B14" s="24">
        <v>2795.4</v>
      </c>
      <c r="D14" s="12">
        <f t="shared" si="0"/>
        <v>1247.8000000000002</v>
      </c>
      <c r="F14" s="5">
        <v>1547.6</v>
      </c>
      <c r="G14" s="3">
        <v>1589.76</v>
      </c>
      <c r="H14" s="5">
        <v>1628.16</v>
      </c>
      <c r="I14" s="3">
        <v>1677.02</v>
      </c>
      <c r="J14" s="5">
        <v>1747.75</v>
      </c>
      <c r="K14" s="3">
        <v>1784.51</v>
      </c>
      <c r="L14" s="5">
        <v>1830.97</v>
      </c>
      <c r="M14" s="3">
        <v>1904.29</v>
      </c>
      <c r="N14" s="5">
        <v>1968.05</v>
      </c>
      <c r="O14" s="6">
        <v>2028.94</v>
      </c>
      <c r="P14" s="5">
        <v>2082</v>
      </c>
      <c r="Q14" s="13">
        <v>2110.1</v>
      </c>
      <c r="R14" s="5">
        <v>2137.5</v>
      </c>
      <c r="S14" s="13">
        <v>2190.9</v>
      </c>
      <c r="T14" s="5">
        <v>2261</v>
      </c>
      <c r="U14" s="22">
        <v>2322</v>
      </c>
      <c r="V14" s="5">
        <v>2370.3000000000002</v>
      </c>
      <c r="W14" s="22">
        <v>2370.3000000000002</v>
      </c>
      <c r="X14" s="5">
        <v>2559.9</v>
      </c>
      <c r="Y14" s="22">
        <v>2795.4</v>
      </c>
    </row>
    <row r="15" spans="1:25" ht="18" x14ac:dyDescent="0.35">
      <c r="A15" s="18" t="s">
        <v>13</v>
      </c>
      <c r="B15" s="24">
        <v>2843.6</v>
      </c>
      <c r="D15" s="12">
        <f t="shared" si="0"/>
        <v>1270.0999999999999</v>
      </c>
      <c r="F15" s="5">
        <v>1573.5</v>
      </c>
      <c r="G15" s="3">
        <v>1616.64</v>
      </c>
      <c r="H15" s="5">
        <v>1656</v>
      </c>
      <c r="I15" s="3">
        <v>1705.73</v>
      </c>
      <c r="J15" s="5">
        <v>1777.69</v>
      </c>
      <c r="K15" s="3">
        <v>1815.11</v>
      </c>
      <c r="L15" s="5">
        <v>1862.34</v>
      </c>
      <c r="M15" s="3">
        <v>1936.92</v>
      </c>
      <c r="N15" s="5">
        <v>2001.76</v>
      </c>
      <c r="O15" s="6">
        <v>2063.7399999999998</v>
      </c>
      <c r="P15" s="5">
        <v>2117.6999999999998</v>
      </c>
      <c r="Q15" s="13">
        <v>2146.3000000000002</v>
      </c>
      <c r="R15" s="5">
        <v>2174.1999999999998</v>
      </c>
      <c r="S15" s="13">
        <v>2228.6</v>
      </c>
      <c r="T15" s="5">
        <v>2299.9</v>
      </c>
      <c r="U15" s="22">
        <v>2362</v>
      </c>
      <c r="V15" s="5">
        <v>2411.1</v>
      </c>
      <c r="W15" s="22">
        <v>2411.1</v>
      </c>
      <c r="X15" s="5">
        <v>2604</v>
      </c>
      <c r="Y15" s="22">
        <v>2843.6</v>
      </c>
    </row>
    <row r="16" spans="1:25" ht="18" x14ac:dyDescent="0.35">
      <c r="A16" s="18" t="s">
        <v>14</v>
      </c>
      <c r="B16" s="24">
        <v>2876.5</v>
      </c>
      <c r="D16" s="12">
        <f t="shared" si="0"/>
        <v>1284.0999999999999</v>
      </c>
      <c r="F16" s="5">
        <v>1592.4</v>
      </c>
      <c r="G16" s="3">
        <v>1635.84</v>
      </c>
      <c r="H16" s="5">
        <v>1675.2</v>
      </c>
      <c r="I16" s="3">
        <v>1725.5</v>
      </c>
      <c r="J16" s="5">
        <v>1798.35</v>
      </c>
      <c r="K16" s="3">
        <v>1836.19</v>
      </c>
      <c r="L16" s="5">
        <v>1884.03</v>
      </c>
      <c r="M16" s="3">
        <v>1959.52</v>
      </c>
      <c r="N16" s="5">
        <v>2025.09</v>
      </c>
      <c r="O16" s="6">
        <v>2087.8000000000002</v>
      </c>
      <c r="P16" s="5">
        <v>2142.4</v>
      </c>
      <c r="Q16" s="13">
        <v>2171.3000000000002</v>
      </c>
      <c r="R16" s="5">
        <v>2199.5</v>
      </c>
      <c r="S16" s="13">
        <v>2254.5</v>
      </c>
      <c r="T16" s="5">
        <v>2326.6</v>
      </c>
      <c r="U16" s="22">
        <v>2389.4</v>
      </c>
      <c r="V16" s="5">
        <v>2439.1</v>
      </c>
      <c r="W16" s="22">
        <v>2439.1</v>
      </c>
      <c r="X16" s="5">
        <v>2634.2</v>
      </c>
      <c r="Y16" s="22">
        <v>2876.5</v>
      </c>
    </row>
    <row r="17" spans="1:25" ht="18" x14ac:dyDescent="0.35">
      <c r="A17" s="18" t="s">
        <v>15</v>
      </c>
      <c r="B17" s="24">
        <v>2911.1</v>
      </c>
      <c r="D17" s="12">
        <f t="shared" si="0"/>
        <v>1299.5999999999999</v>
      </c>
      <c r="F17" s="5">
        <v>1611.5</v>
      </c>
      <c r="G17" s="3">
        <v>1655.04</v>
      </c>
      <c r="H17" s="5">
        <v>1695.36</v>
      </c>
      <c r="I17" s="3">
        <v>1746.24</v>
      </c>
      <c r="J17" s="5">
        <v>1819.89</v>
      </c>
      <c r="K17" s="3">
        <v>1858.15</v>
      </c>
      <c r="L17" s="5">
        <v>1906.5</v>
      </c>
      <c r="M17" s="3">
        <v>1982.82</v>
      </c>
      <c r="N17" s="5">
        <v>2049.21</v>
      </c>
      <c r="O17" s="6">
        <v>2112.66</v>
      </c>
      <c r="P17" s="5">
        <v>2167.9</v>
      </c>
      <c r="Q17" s="13">
        <v>2197.1999999999998</v>
      </c>
      <c r="R17" s="5">
        <v>2225.8000000000002</v>
      </c>
      <c r="S17" s="13">
        <v>2281.4</v>
      </c>
      <c r="T17" s="5">
        <v>2354.4</v>
      </c>
      <c r="U17" s="22">
        <v>2418</v>
      </c>
      <c r="V17" s="5">
        <v>2468.3000000000002</v>
      </c>
      <c r="W17" s="22">
        <v>2468.3000000000002</v>
      </c>
      <c r="X17" s="5">
        <v>2665.8</v>
      </c>
      <c r="Y17" s="22">
        <v>2911.1</v>
      </c>
    </row>
    <row r="18" spans="1:25" ht="18" x14ac:dyDescent="0.35">
      <c r="A18" s="18" t="s">
        <v>16</v>
      </c>
      <c r="B18" s="24">
        <v>2945.7</v>
      </c>
      <c r="D18" s="12">
        <f t="shared" si="0"/>
        <v>1315.2999999999997</v>
      </c>
      <c r="F18" s="5">
        <v>1630.4</v>
      </c>
      <c r="G18" s="3">
        <v>1675.2</v>
      </c>
      <c r="H18" s="5">
        <v>1715.52</v>
      </c>
      <c r="I18" s="3">
        <v>1767.07</v>
      </c>
      <c r="J18" s="5">
        <v>1841.62</v>
      </c>
      <c r="K18" s="3">
        <v>1880.39</v>
      </c>
      <c r="L18" s="5">
        <v>1929.37</v>
      </c>
      <c r="M18" s="3">
        <v>2006.6</v>
      </c>
      <c r="N18" s="5">
        <v>2073.73</v>
      </c>
      <c r="O18" s="6">
        <v>2137.91</v>
      </c>
      <c r="P18" s="5">
        <v>2193.8000000000002</v>
      </c>
      <c r="Q18" s="13">
        <v>2223.4</v>
      </c>
      <c r="R18" s="5">
        <v>2252.3000000000002</v>
      </c>
      <c r="S18" s="13">
        <v>2308.6</v>
      </c>
      <c r="T18" s="5">
        <v>2382.5</v>
      </c>
      <c r="U18" s="22">
        <v>2446.8000000000002</v>
      </c>
      <c r="V18" s="5">
        <v>2497.6999999999998</v>
      </c>
      <c r="W18" s="22">
        <v>2497.6999999999998</v>
      </c>
      <c r="X18" s="5">
        <v>2697.5</v>
      </c>
      <c r="Y18" s="22">
        <v>2945.7</v>
      </c>
    </row>
    <row r="19" spans="1:25" ht="18" x14ac:dyDescent="0.35">
      <c r="A19" s="18" t="s">
        <v>17</v>
      </c>
      <c r="B19" s="24">
        <v>2981.9</v>
      </c>
      <c r="D19" s="12">
        <f t="shared" si="0"/>
        <v>1331.6000000000001</v>
      </c>
      <c r="F19" s="5">
        <v>1650.3</v>
      </c>
      <c r="G19" s="3">
        <v>1695.36</v>
      </c>
      <c r="H19" s="5">
        <v>1736.64</v>
      </c>
      <c r="I19" s="3">
        <v>1788.77</v>
      </c>
      <c r="J19" s="5">
        <v>1864.21</v>
      </c>
      <c r="K19" s="3">
        <v>1903.42</v>
      </c>
      <c r="L19" s="5">
        <v>1952.92</v>
      </c>
      <c r="M19" s="3">
        <v>2031.17</v>
      </c>
      <c r="N19" s="5">
        <v>2099.13</v>
      </c>
      <c r="O19" s="6">
        <v>2164.06</v>
      </c>
      <c r="P19" s="5">
        <v>2220.6999999999998</v>
      </c>
      <c r="Q19" s="13">
        <v>2250.6999999999998</v>
      </c>
      <c r="R19" s="5">
        <v>2280</v>
      </c>
      <c r="S19" s="13">
        <v>2337</v>
      </c>
      <c r="T19" s="5">
        <v>2411.8000000000002</v>
      </c>
      <c r="U19" s="22">
        <v>2476.9</v>
      </c>
      <c r="V19" s="5">
        <v>2528.4</v>
      </c>
      <c r="W19" s="22">
        <v>2528.4</v>
      </c>
      <c r="X19" s="5">
        <v>2730.7</v>
      </c>
      <c r="Y19" s="22">
        <v>2981.9</v>
      </c>
    </row>
    <row r="20" spans="1:25" ht="18" x14ac:dyDescent="0.35">
      <c r="A20" s="18" t="s">
        <v>18</v>
      </c>
      <c r="B20" s="24">
        <v>3014.9</v>
      </c>
      <c r="D20" s="12">
        <f t="shared" si="0"/>
        <v>1345.7</v>
      </c>
      <c r="F20" s="5">
        <v>1669.2</v>
      </c>
      <c r="G20" s="3">
        <v>1714.56</v>
      </c>
      <c r="H20" s="5">
        <v>1755.84</v>
      </c>
      <c r="I20" s="3">
        <v>1808.54</v>
      </c>
      <c r="J20" s="5">
        <v>1884.88</v>
      </c>
      <c r="K20" s="3">
        <v>1924.5</v>
      </c>
      <c r="L20" s="5">
        <v>1974.61</v>
      </c>
      <c r="M20" s="3">
        <v>2053.6799999999998</v>
      </c>
      <c r="N20" s="5">
        <v>2122.46</v>
      </c>
      <c r="O20" s="6">
        <v>2188.12</v>
      </c>
      <c r="P20" s="5">
        <v>2245.4</v>
      </c>
      <c r="Q20" s="13">
        <v>2275.6999999999998</v>
      </c>
      <c r="R20" s="5">
        <v>2305.3000000000002</v>
      </c>
      <c r="S20" s="13">
        <v>2362.9</v>
      </c>
      <c r="T20" s="5">
        <v>2438.5</v>
      </c>
      <c r="U20" s="22">
        <v>2504.3000000000002</v>
      </c>
      <c r="V20" s="5">
        <v>2556.4</v>
      </c>
      <c r="W20" s="22">
        <v>2556.4</v>
      </c>
      <c r="X20" s="5">
        <v>2760.9</v>
      </c>
      <c r="Y20" s="22">
        <v>3014.9</v>
      </c>
    </row>
    <row r="21" spans="1:25" ht="18" x14ac:dyDescent="0.35">
      <c r="A21" s="18" t="s">
        <v>19</v>
      </c>
      <c r="B21" s="24">
        <v>3051.2</v>
      </c>
      <c r="D21" s="12">
        <f t="shared" si="0"/>
        <v>1362.8999999999999</v>
      </c>
      <c r="F21" s="5">
        <v>1688.3</v>
      </c>
      <c r="G21" s="3">
        <v>1734.72</v>
      </c>
      <c r="H21" s="5">
        <v>1776.96</v>
      </c>
      <c r="I21" s="3">
        <v>1830.34</v>
      </c>
      <c r="J21" s="5">
        <v>1907.58</v>
      </c>
      <c r="K21" s="3">
        <v>1947.71</v>
      </c>
      <c r="L21" s="5">
        <v>1998.35</v>
      </c>
      <c r="M21" s="3">
        <v>2078.35</v>
      </c>
      <c r="N21" s="5">
        <v>2147.9699999999998</v>
      </c>
      <c r="O21" s="6">
        <v>2214.4699999999998</v>
      </c>
      <c r="P21" s="5">
        <v>2272.4</v>
      </c>
      <c r="Q21" s="13">
        <v>2303.1</v>
      </c>
      <c r="R21" s="5">
        <v>2333</v>
      </c>
      <c r="S21" s="13">
        <v>2391.3000000000002</v>
      </c>
      <c r="T21" s="5">
        <v>2467.8000000000002</v>
      </c>
      <c r="U21" s="22">
        <v>2534.4</v>
      </c>
      <c r="V21" s="5">
        <v>2587.1</v>
      </c>
      <c r="W21" s="22">
        <v>2587.1</v>
      </c>
      <c r="X21" s="5">
        <v>2794.1</v>
      </c>
      <c r="Y21" s="22">
        <v>3051.2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Odilien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Odilien Institut</dc:creator>
  <cp:lastModifiedBy>Anton Lamprecht</cp:lastModifiedBy>
  <dcterms:created xsi:type="dcterms:W3CDTF">2015-02-05T13:23:53Z</dcterms:created>
  <dcterms:modified xsi:type="dcterms:W3CDTF">2024-03-06T21:03:54Z</dcterms:modified>
</cp:coreProperties>
</file>