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Nextcloud\Mitarbeiterservice\Homepage BROI\VWG Gruppen für GEHALT Seite\"/>
    </mc:Choice>
  </mc:AlternateContent>
  <bookViews>
    <workbookView xWindow="1920" yWindow="1920" windowWidth="17280" windowHeight="8880"/>
  </bookViews>
  <sheets>
    <sheet name="Tabelle1" sheetId="1" r:id="rId1"/>
    <sheet name="Tabelle2" sheetId="2" r:id="rId2"/>
    <sheet name="Tabelle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 l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<sst xmlns="http://schemas.openxmlformats.org/spreadsheetml/2006/main" count="21" uniqueCount="21">
  <si>
    <t>Verwendungsgruppe 5</t>
  </si>
  <si>
    <t>Jahr</t>
  </si>
  <si>
    <t>1– 2</t>
  </si>
  <si>
    <t xml:space="preserve">3–4 </t>
  </si>
  <si>
    <t>5–6</t>
  </si>
  <si>
    <t>7–8</t>
  </si>
  <si>
    <t xml:space="preserve">9–10 </t>
  </si>
  <si>
    <t xml:space="preserve">11–12 </t>
  </si>
  <si>
    <t xml:space="preserve">13–14 </t>
  </si>
  <si>
    <t>15-16</t>
  </si>
  <si>
    <t>17-18</t>
  </si>
  <si>
    <t>19-20</t>
  </si>
  <si>
    <t>21-22</t>
  </si>
  <si>
    <t>23-24</t>
  </si>
  <si>
    <t xml:space="preserve">25–26 </t>
  </si>
  <si>
    <t xml:space="preserve">27–28 </t>
  </si>
  <si>
    <t xml:space="preserve">29–30 </t>
  </si>
  <si>
    <t xml:space="preserve">31–32 </t>
  </si>
  <si>
    <t xml:space="preserve">33–34 </t>
  </si>
  <si>
    <t xml:space="preserve">35–36 </t>
  </si>
  <si>
    <t>Gehaltsplus im Monat durch die Gewerkschaft seit 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</si>
</sst>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€&quot;\ #,##0.00;[Red]\-&quot;€&quot;\ #,##0.00"/>
    <numFmt numFmtId="44" formatCode="_-&quot;€&quot;\ * #,##0.00_-;\-&quot;€&quot;\ * #,##0.00_-;_-&quot;€&quot;\ * &quot;-&quot;??_-;_-@_-"/>
    <numFmt numFmtId="164" formatCode="&quot;€&quot;\ #,##0.00"/>
    <numFmt numFmtId="165" formatCode="_-* #,##0.00\ [$€]_-;\-* #,##0.00\ [$€]_-;_-* &quot;-&quot;??\ [$€]_-;_-@_-"/>
    <numFmt numFmtId="166" formatCode="_-[$€]\ * #,##0.00_-;\-[$€]\ * #,##0.00_-;_-[$€]\ * &quot;-&quot;??_-;_-@_-"/>
    <numFmt numFmtId="167" formatCode="\+\ &quot;€&quot;\ #,##0.00;[Red]\-&quot;€&quot;\ #,##0.00"/>
    <numFmt numFmtId="168" formatCode="\+\ 0.00%"/>
    <numFmt numFmtId="169" formatCode="_-* #,##0.00\ &quot;€&quot;_-;\-* #,##0.00\ &quot;€&quot;_-;_-* &quot;-&quot;??\ &quot;€&quot;_-;_-@_-"/>
    <numFmt numFmtId="170" formatCode="_-* #,##0.00\ _€_-;\-* #,##0.00\ _€_-;_-* &quot;-&quot;??\ _€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0"/>
      <color theme="1"/>
      <name val="Calibri"/>
      <family val="2"/>
      <scheme val="minor"/>
    </font>
    <font>
      <sz val="13"/>
      <name val="Arial"/>
      <family val="2"/>
    </font>
    <font>
      <i/>
      <sz val="13"/>
      <name val="Arial"/>
      <family val="2"/>
    </font>
    <font>
      <b/>
      <sz val="13"/>
      <color theme="1"/>
      <name val="Calibri"/>
      <family val="2"/>
      <scheme val="minor"/>
    </font>
    <font>
      <sz val="12"/>
      <name val="Times New Roman"/>
      <family val="1"/>
      <charset val="1"/>
    </font>
    <font>
      <b/>
      <sz val="18"/>
      <color rgb="FF003366"/>
      <name val="Cambria"/>
      <family val="2"/>
      <charset val="1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</fills>
  <borders count="1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7">
    <xf numFmtId="0" fontId="0" fillId="0" borderId="0"/>
    <xf numFmtId="0" fontId="3" fillId="0" borderId="0"/>
    <xf numFmtId="0" fontId="5" fillId="0" borderId="0"/>
    <xf numFmtId="0" fontId="6" fillId="0" borderId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0" fontId="10" fillId="22" borderId="1" applyNumberFormat="0" applyAlignment="0" applyProtection="0"/>
    <xf numFmtId="0" fontId="11" fillId="22" borderId="2" applyNumberFormat="0" applyAlignment="0" applyProtection="0"/>
    <xf numFmtId="0" fontId="12" fillId="9" borderId="2" applyNumberFormat="0" applyAlignment="0" applyProtection="0"/>
    <xf numFmtId="0" fontId="13" fillId="0" borderId="3" applyNumberFormat="0" applyFill="0" applyAlignment="0" applyProtection="0"/>
    <xf numFmtId="0" fontId="14" fillId="0" borderId="0" applyNumberForma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15" fillId="6" borderId="0" applyNumberFormat="0" applyBorder="0" applyAlignment="0" applyProtection="0"/>
    <xf numFmtId="0" fontId="16" fillId="23" borderId="0" applyNumberFormat="0" applyBorder="0" applyAlignment="0" applyProtection="0"/>
    <xf numFmtId="0" fontId="7" fillId="24" borderId="4" applyNumberFormat="0" applyFont="0" applyAlignment="0" applyProtection="0"/>
    <xf numFmtId="0" fontId="7" fillId="24" borderId="4" applyNumberFormat="0" applyFont="0" applyAlignment="0" applyProtection="0"/>
    <xf numFmtId="0" fontId="7" fillId="24" borderId="4" applyNumberFormat="0" applyFon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7" fillId="5" borderId="0" applyNumberFormat="0" applyBorder="0" applyAlignment="0" applyProtection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1" fillId="0" borderId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1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2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24" fillId="25" borderId="9" applyNumberFormat="0" applyAlignment="0" applyProtection="0"/>
    <xf numFmtId="0" fontId="5" fillId="0" borderId="0"/>
    <xf numFmtId="0" fontId="5" fillId="0" borderId="0"/>
    <xf numFmtId="0" fontId="7" fillId="0" borderId="0"/>
    <xf numFmtId="0" fontId="5" fillId="0" borderId="0"/>
    <xf numFmtId="170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9" fillId="0" borderId="0"/>
    <xf numFmtId="9" fontId="29" fillId="0" borderId="0" applyBorder="0" applyProtection="0"/>
    <xf numFmtId="0" fontId="30" fillId="0" borderId="0" applyBorder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165" fontId="6" fillId="0" borderId="0" applyFont="0" applyFill="0" applyBorder="0" applyAlignment="0" applyProtection="0"/>
    <xf numFmtId="0" fontId="6" fillId="24" borderId="4" applyNumberFormat="0" applyFont="0" applyAlignment="0" applyProtection="0"/>
    <xf numFmtId="0" fontId="3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24" borderId="4" applyNumberFormat="0" applyFont="0" applyAlignment="0" applyProtection="0"/>
    <xf numFmtId="0" fontId="6" fillId="24" borderId="4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165" fontId="6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/>
    <xf numFmtId="0" fontId="4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8" fontId="3" fillId="2" borderId="0" xfId="1" applyNumberFormat="1" applyFill="1"/>
    <xf numFmtId="164" fontId="3" fillId="2" borderId="0" xfId="1" applyNumberFormat="1" applyFill="1"/>
    <xf numFmtId="164" fontId="5" fillId="0" borderId="0" xfId="2" applyNumberFormat="1"/>
    <xf numFmtId="4" fontId="3" fillId="0" borderId="0" xfId="1" applyNumberFormat="1"/>
    <xf numFmtId="0" fontId="2" fillId="3" borderId="0" xfId="0" applyFont="1" applyFill="1" applyBorder="1"/>
    <xf numFmtId="167" fontId="2" fillId="3" borderId="0" xfId="0" applyNumberFormat="1" applyFont="1" applyFill="1" applyBorder="1"/>
    <xf numFmtId="8" fontId="0" fillId="0" borderId="0" xfId="0" applyNumberFormat="1"/>
    <xf numFmtId="168" fontId="25" fillId="0" borderId="0" xfId="0" applyNumberFormat="1" applyFont="1" applyAlignment="1">
      <alignment horizontal="center" vertical="center"/>
    </xf>
    <xf numFmtId="168" fontId="25" fillId="3" borderId="0" xfId="0" applyNumberFormat="1" applyFont="1" applyFill="1" applyBorder="1" applyAlignment="1">
      <alignment horizontal="center" vertical="center" wrapText="1"/>
    </xf>
    <xf numFmtId="0" fontId="26" fillId="0" borderId="0" xfId="1" applyFont="1" applyAlignment="1">
      <alignment horizontal="center"/>
    </xf>
    <xf numFmtId="0" fontId="27" fillId="0" borderId="0" xfId="1" applyFont="1" applyAlignment="1">
      <alignment horizontal="center"/>
    </xf>
    <xf numFmtId="0" fontId="28" fillId="0" borderId="0" xfId="0" applyFont="1"/>
    <xf numFmtId="0" fontId="0" fillId="0" borderId="0" xfId="0"/>
    <xf numFmtId="0" fontId="31" fillId="0" borderId="0" xfId="0" applyFont="1" applyAlignment="1">
      <alignment horizontal="center"/>
    </xf>
    <xf numFmtId="0" fontId="0" fillId="0" borderId="0" xfId="0"/>
    <xf numFmtId="4" fontId="32" fillId="0" borderId="10" xfId="102" applyNumberFormat="1" applyFont="1" applyFill="1" applyBorder="1" applyAlignment="1" applyProtection="1">
      <alignment horizontal="right" vertical="center" indent="1"/>
      <protection locked="0"/>
    </xf>
  </cellXfs>
  <cellStyles count="147">
    <cellStyle name="20 % - Akzent1 2" xfId="5"/>
    <cellStyle name="20 % - Akzent1 3" xfId="4"/>
    <cellStyle name="20 % - Akzent2 2" xfId="7"/>
    <cellStyle name="20 % - Akzent2 3" xfId="6"/>
    <cellStyle name="20 % - Akzent3 2" xfId="9"/>
    <cellStyle name="20 % - Akzent3 3" xfId="8"/>
    <cellStyle name="20 % - Akzent4 2" xfId="11"/>
    <cellStyle name="20 % - Akzent4 3" xfId="10"/>
    <cellStyle name="20 % - Akzent5 2" xfId="13"/>
    <cellStyle name="20 % - Akzent5 3" xfId="12"/>
    <cellStyle name="20 % - Akzent6 2" xfId="15"/>
    <cellStyle name="20 % - Akzent6 3" xfId="14"/>
    <cellStyle name="20% - Akzent1" xfId="108"/>
    <cellStyle name="20% - Akzent1 2" xfId="16"/>
    <cellStyle name="20% - Akzent2" xfId="109"/>
    <cellStyle name="20% - Akzent2 2" xfId="17"/>
    <cellStyle name="20% - Akzent3" xfId="110"/>
    <cellStyle name="20% - Akzent3 2" xfId="18"/>
    <cellStyle name="20% - Akzent4" xfId="111"/>
    <cellStyle name="20% - Akzent4 2" xfId="19"/>
    <cellStyle name="20% - Akzent5" xfId="112"/>
    <cellStyle name="20% - Akzent5 2" xfId="20"/>
    <cellStyle name="20% - Akzent6" xfId="113"/>
    <cellStyle name="20% - Akzent6 2" xfId="21"/>
    <cellStyle name="40 % - Akzent1 2" xfId="23"/>
    <cellStyle name="40 % - Akzent1 3" xfId="22"/>
    <cellStyle name="40 % - Akzent2 2" xfId="25"/>
    <cellStyle name="40 % - Akzent2 3" xfId="24"/>
    <cellStyle name="40 % - Akzent3 2" xfId="27"/>
    <cellStyle name="40 % - Akzent3 3" xfId="26"/>
    <cellStyle name="40 % - Akzent4 2" xfId="29"/>
    <cellStyle name="40 % - Akzent4 3" xfId="28"/>
    <cellStyle name="40 % - Akzent5 2" xfId="31"/>
    <cellStyle name="40 % - Akzent5 3" xfId="30"/>
    <cellStyle name="40 % - Akzent6 2" xfId="33"/>
    <cellStyle name="40 % - Akzent6 3" xfId="32"/>
    <cellStyle name="40% - Akzent1" xfId="114"/>
    <cellStyle name="40% - Akzent1 2" xfId="34"/>
    <cellStyle name="40% - Akzent2" xfId="115"/>
    <cellStyle name="40% - Akzent2 2" xfId="35"/>
    <cellStyle name="40% - Akzent3" xfId="116"/>
    <cellStyle name="40% - Akzent3 2" xfId="36"/>
    <cellStyle name="40% - Akzent4" xfId="117"/>
    <cellStyle name="40% - Akzent4 2" xfId="37"/>
    <cellStyle name="40% - Akzent5" xfId="118"/>
    <cellStyle name="40% - Akzent5 2" xfId="38"/>
    <cellStyle name="40% - Akzent6" xfId="119"/>
    <cellStyle name="40% - Akzent6 2" xfId="39"/>
    <cellStyle name="60 % - Akzent1 2" xfId="41"/>
    <cellStyle name="60 % - Akzent1 3" xfId="40"/>
    <cellStyle name="60 % - Akzent2 2" xfId="43"/>
    <cellStyle name="60 % - Akzent2 3" xfId="42"/>
    <cellStyle name="60 % - Akzent3 2" xfId="45"/>
    <cellStyle name="60 % - Akzent3 3" xfId="44"/>
    <cellStyle name="60 % - Akzent4 2" xfId="47"/>
    <cellStyle name="60 % - Akzent4 3" xfId="46"/>
    <cellStyle name="60 % - Akzent5 2" xfId="49"/>
    <cellStyle name="60 % - Akzent5 3" xfId="48"/>
    <cellStyle name="60 % - Akzent6 2" xfId="51"/>
    <cellStyle name="60 % - Akzent6 3" xfId="50"/>
    <cellStyle name="60% - Akzent1" xfId="120"/>
    <cellStyle name="60% - Akzent1 2" xfId="52"/>
    <cellStyle name="60% - Akzent2" xfId="121"/>
    <cellStyle name="60% - Akzent2 2" xfId="53"/>
    <cellStyle name="60% - Akzent3" xfId="122"/>
    <cellStyle name="60% - Akzent3 2" xfId="54"/>
    <cellStyle name="60% - Akzent4" xfId="123"/>
    <cellStyle name="60% - Akzent4 2" xfId="55"/>
    <cellStyle name="60% - Akzent5" xfId="124"/>
    <cellStyle name="60% - Akzent5 2" xfId="56"/>
    <cellStyle name="60% - Akzent6" xfId="125"/>
    <cellStyle name="60% - Akzent6 2" xfId="57"/>
    <cellStyle name="Akzent1 2" xfId="58"/>
    <cellStyle name="Akzent2 2" xfId="59"/>
    <cellStyle name="Akzent3 2" xfId="60"/>
    <cellStyle name="Akzent4 2" xfId="61"/>
    <cellStyle name="Akzent5 2" xfId="62"/>
    <cellStyle name="Akzent6 2" xfId="63"/>
    <cellStyle name="Ausgabe 2" xfId="64"/>
    <cellStyle name="Berechnung 2" xfId="65"/>
    <cellStyle name="Eingabe 2" xfId="66"/>
    <cellStyle name="Ergebnis 2" xfId="67"/>
    <cellStyle name="Erklärender Text 2" xfId="68"/>
    <cellStyle name="Erklärender Text 3" xfId="107"/>
    <cellStyle name="Euro" xfId="69"/>
    <cellStyle name="Euro 2" xfId="70"/>
    <cellStyle name="Euro 2 2" xfId="71"/>
    <cellStyle name="Euro 2 2 2" xfId="130"/>
    <cellStyle name="Euro 2 3" xfId="129"/>
    <cellStyle name="Euro 3" xfId="72"/>
    <cellStyle name="Euro 3 2" xfId="73"/>
    <cellStyle name="Euro 3 2 2" xfId="132"/>
    <cellStyle name="Euro 3 3" xfId="131"/>
    <cellStyle name="Euro 4" xfId="74"/>
    <cellStyle name="Euro 4 2" xfId="133"/>
    <cellStyle name="Euro 5" xfId="104"/>
    <cellStyle name="Euro 5 2" xfId="146"/>
    <cellStyle name="Euro 6" xfId="126"/>
    <cellStyle name="Gut 2" xfId="75"/>
    <cellStyle name="Komma 2" xfId="102"/>
    <cellStyle name="Neutral 2" xfId="76"/>
    <cellStyle name="Notiz 2" xfId="77"/>
    <cellStyle name="Notiz 2 2" xfId="78"/>
    <cellStyle name="Notiz 2 2 2" xfId="134"/>
    <cellStyle name="Notiz 2 3" xfId="127"/>
    <cellStyle name="Notiz 3" xfId="79"/>
    <cellStyle name="Notiz 3 2" xfId="135"/>
    <cellStyle name="Prozent 2" xfId="80"/>
    <cellStyle name="Prozent 2 2" xfId="81"/>
    <cellStyle name="Prozent 2 2 2" xfId="137"/>
    <cellStyle name="Prozent 2 3" xfId="106"/>
    <cellStyle name="Prozent 2 4" xfId="136"/>
    <cellStyle name="Schlecht 2" xfId="82"/>
    <cellStyle name="Standard" xfId="0" builtinId="0"/>
    <cellStyle name="Standard 2" xfId="1"/>
    <cellStyle name="Standard 2 2" xfId="84"/>
    <cellStyle name="Standard 2 2 2" xfId="139"/>
    <cellStyle name="Standard 2 3" xfId="83"/>
    <cellStyle name="Standard 2 3 2" xfId="138"/>
    <cellStyle name="Standard 2 4" xfId="99"/>
    <cellStyle name="Standard 2 4 2" xfId="143"/>
    <cellStyle name="Standard 3" xfId="2"/>
    <cellStyle name="Standard 3 2" xfId="128"/>
    <cellStyle name="Standard 4" xfId="85"/>
    <cellStyle name="Standard 4 2" xfId="86"/>
    <cellStyle name="Standard 4 2 2" xfId="141"/>
    <cellStyle name="Standard 4 3" xfId="105"/>
    <cellStyle name="Standard 4 4" xfId="140"/>
    <cellStyle name="Standard 5" xfId="87"/>
    <cellStyle name="Standard 5 2" xfId="88"/>
    <cellStyle name="Standard 5 2 2" xfId="98"/>
    <cellStyle name="Standard 5 2 2 2" xfId="142"/>
    <cellStyle name="Standard 5 3" xfId="101"/>
    <cellStyle name="Standard 5 3 2" xfId="145"/>
    <cellStyle name="Standard 6" xfId="89"/>
    <cellStyle name="Standard 7" xfId="3"/>
    <cellStyle name="Standard 7 2" xfId="100"/>
    <cellStyle name="Standard 7 2 2" xfId="144"/>
    <cellStyle name="Überschrift 1 2" xfId="90"/>
    <cellStyle name="Überschrift 2 2" xfId="91"/>
    <cellStyle name="Überschrift 3 2" xfId="92"/>
    <cellStyle name="Überschrift 4 2" xfId="93"/>
    <cellStyle name="Überschrift 5" xfId="94"/>
    <cellStyle name="Verknüpfte Zelle 2" xfId="95"/>
    <cellStyle name="Währung 2" xfId="103"/>
    <cellStyle name="Warnender Text 2" xfId="96"/>
    <cellStyle name="Zelle überprüfen 2" xfId="9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tabSelected="1" zoomScale="85" zoomScaleNormal="85" workbookViewId="0">
      <selection activeCell="Z20" sqref="Z20"/>
    </sheetView>
  </sheetViews>
  <sheetFormatPr baseColWidth="10" defaultRowHeight="14.5" x14ac:dyDescent="0.35"/>
  <cols>
    <col min="2" max="2" width="18.54296875" style="19" customWidth="1"/>
    <col min="3" max="3" width="11.453125" style="1" customWidth="1"/>
    <col min="4" max="4" width="13" customWidth="1"/>
    <col min="5" max="5" width="6" style="1" customWidth="1"/>
    <col min="18" max="19" width="11.453125" style="17"/>
  </cols>
  <sheetData>
    <row r="1" spans="1:26" ht="17" x14ac:dyDescent="0.4">
      <c r="A1" s="16" t="s">
        <v>0</v>
      </c>
      <c r="D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6" s="12" customFormat="1" ht="65" x14ac:dyDescent="0.35">
      <c r="D2" s="13" t="s">
        <v>20</v>
      </c>
      <c r="F2" s="12">
        <v>1.7999999999999999E-2</v>
      </c>
      <c r="G2" s="12">
        <v>2.7E-2</v>
      </c>
      <c r="H2" s="12">
        <v>2.4E-2</v>
      </c>
      <c r="I2" s="12">
        <v>0.03</v>
      </c>
      <c r="J2" s="12">
        <v>3.5999999999999997E-2</v>
      </c>
      <c r="K2" s="12">
        <v>1.4999999999999999E-2</v>
      </c>
      <c r="L2" s="12">
        <v>0.02</v>
      </c>
      <c r="M2" s="12">
        <v>3.4000000000000002E-2</v>
      </c>
      <c r="N2" s="12">
        <v>2.75E-2</v>
      </c>
      <c r="O2" s="12">
        <v>2.5000000000000001E-2</v>
      </c>
      <c r="P2" s="12">
        <v>2.0299999999999999E-2</v>
      </c>
      <c r="Q2" s="12">
        <v>1.35E-2</v>
      </c>
      <c r="R2" s="12">
        <v>1.2999999999999999E-2</v>
      </c>
      <c r="S2" s="12">
        <v>2.5000000000000001E-2</v>
      </c>
      <c r="T2" s="12">
        <v>3.2000000000000001E-2</v>
      </c>
      <c r="U2" s="12">
        <v>2.7E-2</v>
      </c>
      <c r="V2" s="12">
        <v>2.0799999999999999E-2</v>
      </c>
      <c r="W2" s="12">
        <v>0</v>
      </c>
      <c r="X2" s="12">
        <v>0.08</v>
      </c>
      <c r="Y2" s="12">
        <v>9.1999999999999998E-2</v>
      </c>
      <c r="Z2" s="12">
        <v>0.04</v>
      </c>
    </row>
    <row r="3" spans="1:26" ht="21" x14ac:dyDescent="0.5">
      <c r="A3" s="2" t="s">
        <v>1</v>
      </c>
      <c r="B3" s="18">
        <v>2025</v>
      </c>
      <c r="C3" s="3"/>
      <c r="D3" s="9"/>
      <c r="E3" s="3"/>
      <c r="F3" s="4">
        <v>2005</v>
      </c>
      <c r="G3" s="3">
        <v>2006</v>
      </c>
      <c r="H3" s="4">
        <v>2007</v>
      </c>
      <c r="I3" s="3">
        <v>2008</v>
      </c>
      <c r="J3" s="4">
        <v>2009</v>
      </c>
      <c r="K3" s="3">
        <v>2010</v>
      </c>
      <c r="L3" s="4">
        <v>2011</v>
      </c>
      <c r="M3" s="3">
        <v>2012</v>
      </c>
      <c r="N3" s="4">
        <v>2013</v>
      </c>
      <c r="O3" s="3">
        <v>2014</v>
      </c>
      <c r="P3" s="4">
        <v>2015</v>
      </c>
      <c r="Q3" s="3">
        <v>2016</v>
      </c>
      <c r="R3" s="4">
        <v>2017</v>
      </c>
      <c r="S3" s="3">
        <v>2018</v>
      </c>
      <c r="T3" s="4">
        <v>2019</v>
      </c>
      <c r="U3" s="3">
        <v>2020</v>
      </c>
      <c r="V3" s="4">
        <v>2021</v>
      </c>
      <c r="W3" s="3">
        <v>2022</v>
      </c>
      <c r="X3" s="4">
        <v>2023</v>
      </c>
      <c r="Y3" s="3">
        <v>2024</v>
      </c>
      <c r="Z3" s="4">
        <v>2025</v>
      </c>
    </row>
    <row r="4" spans="1:26" ht="18.5" x14ac:dyDescent="0.35">
      <c r="A4" s="14" t="s">
        <v>2</v>
      </c>
      <c r="B4" s="20">
        <v>2608.6</v>
      </c>
      <c r="D4" s="10">
        <f>B4-F4</f>
        <v>1223.6999999999998</v>
      </c>
      <c r="F4" s="6">
        <v>1384.9</v>
      </c>
      <c r="G4" s="7">
        <v>1422.72</v>
      </c>
      <c r="H4" s="6">
        <v>1457.28</v>
      </c>
      <c r="I4" s="7">
        <v>1501.06</v>
      </c>
      <c r="J4" s="6">
        <v>1564.36</v>
      </c>
      <c r="K4" s="7">
        <v>1597.22</v>
      </c>
      <c r="L4" s="6">
        <v>1638.77</v>
      </c>
      <c r="M4" s="7">
        <v>1704.37</v>
      </c>
      <c r="N4" s="5">
        <v>1761.44</v>
      </c>
      <c r="O4" s="8">
        <v>1815.96</v>
      </c>
      <c r="P4" s="5">
        <v>1863.5</v>
      </c>
      <c r="Q4" s="11">
        <v>1888.7</v>
      </c>
      <c r="R4" s="5">
        <v>1913.3</v>
      </c>
      <c r="S4" s="11">
        <v>1961.3</v>
      </c>
      <c r="T4" s="5">
        <v>2024.1</v>
      </c>
      <c r="U4" s="11">
        <v>2078.8000000000002</v>
      </c>
      <c r="V4" s="5">
        <v>2122</v>
      </c>
      <c r="W4" s="11">
        <v>2122</v>
      </c>
      <c r="X4" s="5">
        <v>2297</v>
      </c>
      <c r="Y4" s="11">
        <v>2508.3000000000002</v>
      </c>
      <c r="Z4" s="5">
        <v>2608.6</v>
      </c>
    </row>
    <row r="5" spans="1:26" ht="18.5" x14ac:dyDescent="0.35">
      <c r="A5" s="15" t="s">
        <v>3</v>
      </c>
      <c r="B5" s="20">
        <v>2657.6</v>
      </c>
      <c r="D5" s="10">
        <f t="shared" ref="D5:D21" si="0">B5-F5</f>
        <v>1244.8</v>
      </c>
      <c r="F5" s="6">
        <v>1412.8</v>
      </c>
      <c r="G5" s="7">
        <v>1451.52</v>
      </c>
      <c r="H5" s="6">
        <v>1487.04</v>
      </c>
      <c r="I5" s="7">
        <v>1531.68</v>
      </c>
      <c r="J5" s="6">
        <v>1596.33</v>
      </c>
      <c r="K5" s="7">
        <v>1629.86</v>
      </c>
      <c r="L5" s="6">
        <v>1672.28</v>
      </c>
      <c r="M5" s="7">
        <v>1739.26</v>
      </c>
      <c r="N5" s="5">
        <v>1797.52</v>
      </c>
      <c r="O5" s="8">
        <v>1853.15</v>
      </c>
      <c r="P5" s="5">
        <v>1901.6</v>
      </c>
      <c r="Q5" s="11">
        <v>1927.3</v>
      </c>
      <c r="R5" s="5">
        <v>1952.4</v>
      </c>
      <c r="S5" s="11">
        <v>2001.2</v>
      </c>
      <c r="T5" s="5">
        <v>2065.1999999999998</v>
      </c>
      <c r="U5" s="11">
        <v>2121</v>
      </c>
      <c r="V5" s="5">
        <v>2165.1</v>
      </c>
      <c r="W5" s="11">
        <v>2165.1</v>
      </c>
      <c r="X5" s="5">
        <v>2340.1</v>
      </c>
      <c r="Y5" s="11">
        <v>2555.4</v>
      </c>
      <c r="Z5" s="5">
        <v>2657.6</v>
      </c>
    </row>
    <row r="6" spans="1:26" ht="18.5" x14ac:dyDescent="0.35">
      <c r="A6" s="15" t="s">
        <v>4</v>
      </c>
      <c r="B6" s="20">
        <v>2732.8</v>
      </c>
      <c r="D6" s="10">
        <f t="shared" si="0"/>
        <v>1279.0000000000002</v>
      </c>
      <c r="F6" s="6">
        <v>1453.8</v>
      </c>
      <c r="G6" s="7">
        <v>1493.76</v>
      </c>
      <c r="H6" s="6">
        <v>1530.24</v>
      </c>
      <c r="I6" s="7">
        <v>1576.22</v>
      </c>
      <c r="J6" s="6">
        <v>1642.78</v>
      </c>
      <c r="K6" s="7">
        <v>1677.37</v>
      </c>
      <c r="L6" s="6">
        <v>1721.04</v>
      </c>
      <c r="M6" s="7">
        <v>1789.98</v>
      </c>
      <c r="N6" s="5">
        <v>1849.91</v>
      </c>
      <c r="O6" s="8">
        <v>1907.14</v>
      </c>
      <c r="P6" s="5">
        <v>1957</v>
      </c>
      <c r="Q6" s="11">
        <v>1983.4</v>
      </c>
      <c r="R6" s="5">
        <v>2009.2</v>
      </c>
      <c r="S6" s="11">
        <v>2059.4</v>
      </c>
      <c r="T6" s="5">
        <v>2125.3000000000002</v>
      </c>
      <c r="U6" s="11">
        <v>2182.6999999999998</v>
      </c>
      <c r="V6" s="5">
        <v>2228.1</v>
      </c>
      <c r="W6" s="11">
        <v>2228.1</v>
      </c>
      <c r="X6" s="5">
        <v>2406.3000000000002</v>
      </c>
      <c r="Y6" s="11">
        <v>2627.7</v>
      </c>
      <c r="Z6" s="5">
        <v>2732.8</v>
      </c>
    </row>
    <row r="7" spans="1:26" ht="18.5" x14ac:dyDescent="0.35">
      <c r="A7" s="15" t="s">
        <v>5</v>
      </c>
      <c r="B7" s="20">
        <v>2823.5</v>
      </c>
      <c r="D7" s="10">
        <f t="shared" si="0"/>
        <v>1320.8</v>
      </c>
      <c r="F7" s="6">
        <v>1502.7</v>
      </c>
      <c r="G7" s="7">
        <v>1543.68</v>
      </c>
      <c r="H7" s="6">
        <v>1581.12</v>
      </c>
      <c r="I7" s="7">
        <v>1628.64</v>
      </c>
      <c r="J7" s="6">
        <v>1697.34</v>
      </c>
      <c r="K7" s="7">
        <v>1733.03</v>
      </c>
      <c r="L7" s="6">
        <v>1778.11</v>
      </c>
      <c r="M7" s="7">
        <v>1849.34</v>
      </c>
      <c r="N7" s="5">
        <v>1911.21</v>
      </c>
      <c r="O7" s="8">
        <v>1970.38</v>
      </c>
      <c r="P7" s="5">
        <v>2021.9</v>
      </c>
      <c r="Q7" s="11">
        <v>2049.1999999999998</v>
      </c>
      <c r="R7" s="5">
        <v>2075.8000000000002</v>
      </c>
      <c r="S7" s="11">
        <v>2127.6999999999998</v>
      </c>
      <c r="T7" s="5">
        <v>2195.8000000000002</v>
      </c>
      <c r="U7" s="11">
        <v>2255.1</v>
      </c>
      <c r="V7" s="5">
        <v>2302</v>
      </c>
      <c r="W7" s="11">
        <v>2302</v>
      </c>
      <c r="X7" s="5">
        <v>2486.1999999999998</v>
      </c>
      <c r="Y7" s="11">
        <v>2714.9</v>
      </c>
      <c r="Z7" s="5">
        <v>2823.5</v>
      </c>
    </row>
    <row r="8" spans="1:26" ht="18.5" x14ac:dyDescent="0.35">
      <c r="A8" s="15" t="s">
        <v>6</v>
      </c>
      <c r="B8" s="20">
        <v>2888.8</v>
      </c>
      <c r="D8" s="10">
        <f t="shared" si="0"/>
        <v>1351.2000000000003</v>
      </c>
      <c r="F8" s="6">
        <v>1537.6</v>
      </c>
      <c r="G8" s="7">
        <v>1579.2</v>
      </c>
      <c r="H8" s="6">
        <v>1617.6</v>
      </c>
      <c r="I8" s="7">
        <v>1666.18</v>
      </c>
      <c r="J8" s="6">
        <v>1736.45</v>
      </c>
      <c r="K8" s="7">
        <v>1772.95</v>
      </c>
      <c r="L8" s="6">
        <v>1819.15</v>
      </c>
      <c r="M8" s="7">
        <v>1892</v>
      </c>
      <c r="N8" s="5">
        <v>1955.3</v>
      </c>
      <c r="O8" s="8">
        <v>2015.81</v>
      </c>
      <c r="P8" s="5">
        <v>2068.6</v>
      </c>
      <c r="Q8" s="11">
        <v>2096.5</v>
      </c>
      <c r="R8" s="5">
        <v>2123.8000000000002</v>
      </c>
      <c r="S8" s="11">
        <v>2176.9</v>
      </c>
      <c r="T8" s="5">
        <v>2246.6</v>
      </c>
      <c r="U8" s="11">
        <v>2307.3000000000002</v>
      </c>
      <c r="V8" s="5">
        <v>2355.3000000000002</v>
      </c>
      <c r="W8" s="11">
        <v>2355.3000000000002</v>
      </c>
      <c r="X8" s="5">
        <v>2543.6999999999998</v>
      </c>
      <c r="Y8" s="11">
        <v>2777.7</v>
      </c>
      <c r="Z8" s="5">
        <v>2888.8</v>
      </c>
    </row>
    <row r="9" spans="1:26" ht="18.5" x14ac:dyDescent="0.35">
      <c r="A9" s="15" t="s">
        <v>7</v>
      </c>
      <c r="B9" s="20">
        <v>2940</v>
      </c>
      <c r="D9" s="10">
        <f t="shared" si="0"/>
        <v>1375.5</v>
      </c>
      <c r="F9" s="6">
        <v>1564.5</v>
      </c>
      <c r="G9" s="7">
        <v>1607.04</v>
      </c>
      <c r="H9" s="6">
        <v>1646.4</v>
      </c>
      <c r="I9" s="7">
        <v>1695.84</v>
      </c>
      <c r="J9" s="6">
        <v>1767.35</v>
      </c>
      <c r="K9" s="7">
        <v>1804.53</v>
      </c>
      <c r="L9" s="6">
        <v>1851.49</v>
      </c>
      <c r="M9" s="7">
        <v>1925.61</v>
      </c>
      <c r="N9" s="5">
        <v>1990.09</v>
      </c>
      <c r="O9" s="8">
        <v>2051.71</v>
      </c>
      <c r="P9" s="5">
        <v>2105.4</v>
      </c>
      <c r="Q9" s="11">
        <v>2133.8000000000002</v>
      </c>
      <c r="R9" s="5">
        <v>2161.5</v>
      </c>
      <c r="S9" s="11">
        <v>2215.5</v>
      </c>
      <c r="T9" s="5">
        <v>2286.4</v>
      </c>
      <c r="U9" s="11">
        <v>2348.1</v>
      </c>
      <c r="V9" s="5">
        <v>2396.9</v>
      </c>
      <c r="W9" s="11">
        <v>2396.9</v>
      </c>
      <c r="X9" s="5">
        <v>2588.6999999999998</v>
      </c>
      <c r="Y9" s="11">
        <v>2826.9</v>
      </c>
      <c r="Z9" s="5">
        <v>2940</v>
      </c>
    </row>
    <row r="10" spans="1:26" ht="18.5" x14ac:dyDescent="0.35">
      <c r="A10" s="15" t="s">
        <v>8</v>
      </c>
      <c r="B10" s="20">
        <v>2991.6</v>
      </c>
      <c r="D10" s="10">
        <f t="shared" si="0"/>
        <v>1399.1999999999998</v>
      </c>
      <c r="F10" s="6">
        <v>1592.4</v>
      </c>
      <c r="G10" s="7">
        <v>1635.84</v>
      </c>
      <c r="H10" s="6">
        <v>1675.2</v>
      </c>
      <c r="I10" s="7">
        <v>1725.5</v>
      </c>
      <c r="J10" s="6">
        <v>1798.35</v>
      </c>
      <c r="K10" s="7">
        <v>1836.19</v>
      </c>
      <c r="L10" s="6">
        <v>1884.03</v>
      </c>
      <c r="M10" s="7">
        <v>1959.52</v>
      </c>
      <c r="N10" s="5">
        <v>2025.09</v>
      </c>
      <c r="O10" s="8">
        <v>2087.8000000000002</v>
      </c>
      <c r="P10" s="5">
        <v>2142.4</v>
      </c>
      <c r="Q10" s="11">
        <v>2171.3000000000002</v>
      </c>
      <c r="R10" s="5">
        <v>2199.5</v>
      </c>
      <c r="S10" s="11">
        <v>2254.5</v>
      </c>
      <c r="T10" s="5">
        <v>2326.6</v>
      </c>
      <c r="U10" s="11">
        <v>2389.4</v>
      </c>
      <c r="V10" s="5">
        <v>2439.1</v>
      </c>
      <c r="W10" s="11">
        <v>2439.1</v>
      </c>
      <c r="X10" s="5">
        <v>2634.2</v>
      </c>
      <c r="Y10" s="11">
        <v>2876.5</v>
      </c>
      <c r="Z10" s="5">
        <v>2991.6</v>
      </c>
    </row>
    <row r="11" spans="1:26" ht="18.5" x14ac:dyDescent="0.35">
      <c r="A11" s="15" t="s">
        <v>9</v>
      </c>
      <c r="B11" s="20">
        <v>3044.6</v>
      </c>
      <c r="D11" s="10">
        <f t="shared" si="0"/>
        <v>1424.1999999999998</v>
      </c>
      <c r="F11" s="6">
        <v>1620.4</v>
      </c>
      <c r="G11" s="7">
        <v>1664.64</v>
      </c>
      <c r="H11" s="6">
        <v>1704.96</v>
      </c>
      <c r="I11" s="7">
        <v>1756.13</v>
      </c>
      <c r="J11" s="6">
        <v>1830.22</v>
      </c>
      <c r="K11" s="7">
        <v>1868.74</v>
      </c>
      <c r="L11" s="6">
        <v>1917.35</v>
      </c>
      <c r="M11" s="7">
        <v>1994.12</v>
      </c>
      <c r="N11" s="5">
        <v>2060.87</v>
      </c>
      <c r="O11" s="8">
        <v>2124.69</v>
      </c>
      <c r="P11" s="5">
        <v>2180.3000000000002</v>
      </c>
      <c r="Q11" s="11">
        <v>2209.6999999999998</v>
      </c>
      <c r="R11" s="5">
        <v>2238.4</v>
      </c>
      <c r="S11" s="11">
        <v>2294.4</v>
      </c>
      <c r="T11" s="5">
        <v>2367.8000000000002</v>
      </c>
      <c r="U11" s="11">
        <v>2431.6999999999998</v>
      </c>
      <c r="V11" s="5">
        <v>2482.3000000000002</v>
      </c>
      <c r="W11" s="11">
        <v>2482.3000000000002</v>
      </c>
      <c r="X11" s="5">
        <v>2680.9</v>
      </c>
      <c r="Y11" s="11">
        <v>2927.5</v>
      </c>
      <c r="Z11" s="5">
        <v>3044.6</v>
      </c>
    </row>
    <row r="12" spans="1:26" ht="18.5" x14ac:dyDescent="0.35">
      <c r="A12" s="15" t="s">
        <v>10</v>
      </c>
      <c r="B12" s="20">
        <v>3098</v>
      </c>
      <c r="D12" s="10">
        <f t="shared" si="0"/>
        <v>1449.6</v>
      </c>
      <c r="F12" s="6">
        <v>1648.4</v>
      </c>
      <c r="G12" s="7">
        <v>1693.44</v>
      </c>
      <c r="H12" s="6">
        <v>1734.72</v>
      </c>
      <c r="I12" s="7">
        <v>1786.85</v>
      </c>
      <c r="J12" s="6">
        <v>1862.28</v>
      </c>
      <c r="K12" s="7">
        <v>1901.47</v>
      </c>
      <c r="L12" s="6">
        <v>1950.96</v>
      </c>
      <c r="M12" s="7">
        <v>2029.11</v>
      </c>
      <c r="N12" s="5">
        <v>2097.06</v>
      </c>
      <c r="O12" s="8">
        <v>2161.9699999999998</v>
      </c>
      <c r="P12" s="5">
        <v>2218.5</v>
      </c>
      <c r="Q12" s="11">
        <v>2248.4</v>
      </c>
      <c r="R12" s="5">
        <v>2277.6</v>
      </c>
      <c r="S12" s="11">
        <v>2334.5</v>
      </c>
      <c r="T12" s="5">
        <v>2409.1999999999998</v>
      </c>
      <c r="U12" s="11">
        <v>2474.1999999999998</v>
      </c>
      <c r="V12" s="5">
        <v>2525.6999999999998</v>
      </c>
      <c r="W12" s="11">
        <v>2525.6999999999998</v>
      </c>
      <c r="X12" s="5">
        <v>2727.8</v>
      </c>
      <c r="Y12" s="11">
        <v>2978.8</v>
      </c>
      <c r="Z12" s="5">
        <v>3098</v>
      </c>
    </row>
    <row r="13" spans="1:26" ht="18.5" x14ac:dyDescent="0.35">
      <c r="A13" s="15" t="s">
        <v>11</v>
      </c>
      <c r="B13" s="20">
        <v>3151</v>
      </c>
      <c r="D13" s="10">
        <f t="shared" si="0"/>
        <v>1474.6</v>
      </c>
      <c r="F13" s="6">
        <v>1676.4</v>
      </c>
      <c r="G13" s="7">
        <v>1722.24</v>
      </c>
      <c r="H13" s="6">
        <v>1764.48</v>
      </c>
      <c r="I13" s="7">
        <v>1817.47</v>
      </c>
      <c r="J13" s="6">
        <v>1894.15</v>
      </c>
      <c r="K13" s="7">
        <v>1934.02</v>
      </c>
      <c r="L13" s="6">
        <v>1984.38</v>
      </c>
      <c r="M13" s="7">
        <v>2063.8000000000002</v>
      </c>
      <c r="N13" s="5">
        <v>2132.84</v>
      </c>
      <c r="O13" s="8">
        <v>2198.86</v>
      </c>
      <c r="P13" s="5">
        <v>2256.4</v>
      </c>
      <c r="Q13" s="11">
        <v>2286.9</v>
      </c>
      <c r="R13" s="5">
        <v>2316.6</v>
      </c>
      <c r="S13" s="11">
        <v>2374.5</v>
      </c>
      <c r="T13" s="5">
        <v>2450.5</v>
      </c>
      <c r="U13" s="11">
        <v>2516.6999999999998</v>
      </c>
      <c r="V13" s="5">
        <v>2569</v>
      </c>
      <c r="W13" s="11">
        <v>2569</v>
      </c>
      <c r="X13" s="5">
        <v>2774.5</v>
      </c>
      <c r="Y13" s="11">
        <v>3029.8</v>
      </c>
      <c r="Z13" s="5">
        <v>3151</v>
      </c>
    </row>
    <row r="14" spans="1:26" ht="18.5" x14ac:dyDescent="0.35">
      <c r="A14" s="15" t="s">
        <v>12</v>
      </c>
      <c r="B14" s="20">
        <v>3200.7</v>
      </c>
      <c r="D14" s="10">
        <f t="shared" si="0"/>
        <v>1497.4999999999998</v>
      </c>
      <c r="F14" s="6">
        <v>1703.2</v>
      </c>
      <c r="G14" s="7">
        <v>1750.08</v>
      </c>
      <c r="H14" s="6">
        <v>1792.32</v>
      </c>
      <c r="I14" s="7">
        <v>1846.18</v>
      </c>
      <c r="J14" s="6">
        <v>1924.09</v>
      </c>
      <c r="K14" s="7">
        <v>1964.52</v>
      </c>
      <c r="L14" s="6">
        <v>2015.65</v>
      </c>
      <c r="M14" s="7">
        <v>2096.34</v>
      </c>
      <c r="N14" s="5">
        <v>2166.5500000000002</v>
      </c>
      <c r="O14" s="8">
        <v>2233.56</v>
      </c>
      <c r="P14" s="5">
        <v>2292</v>
      </c>
      <c r="Q14" s="11">
        <v>2322.9</v>
      </c>
      <c r="R14" s="5">
        <v>2353.1</v>
      </c>
      <c r="S14" s="11">
        <v>2411.9</v>
      </c>
      <c r="T14" s="5">
        <v>2489.1</v>
      </c>
      <c r="U14" s="11">
        <v>2556.3000000000002</v>
      </c>
      <c r="V14" s="5">
        <v>2609.5</v>
      </c>
      <c r="W14" s="11">
        <v>2609.5</v>
      </c>
      <c r="X14" s="5">
        <v>2818.3</v>
      </c>
      <c r="Y14" s="11">
        <v>3077.6</v>
      </c>
      <c r="Z14" s="5">
        <v>3200.7</v>
      </c>
    </row>
    <row r="15" spans="1:26" ht="18.5" x14ac:dyDescent="0.35">
      <c r="A15" s="15" t="s">
        <v>13</v>
      </c>
      <c r="B15" s="20">
        <v>3252</v>
      </c>
      <c r="D15" s="10">
        <f t="shared" si="0"/>
        <v>1520.8</v>
      </c>
      <c r="F15" s="6">
        <v>1731.2</v>
      </c>
      <c r="G15" s="7">
        <v>1777.92</v>
      </c>
      <c r="H15" s="6">
        <v>1821.12</v>
      </c>
      <c r="I15" s="7">
        <v>1875.84</v>
      </c>
      <c r="J15" s="6">
        <v>1954.99</v>
      </c>
      <c r="K15" s="7">
        <v>1996.09</v>
      </c>
      <c r="L15" s="6">
        <v>2047.99</v>
      </c>
      <c r="M15" s="7">
        <v>2130.0500000000002</v>
      </c>
      <c r="N15" s="5">
        <v>2201.35</v>
      </c>
      <c r="O15" s="8">
        <v>2269.46</v>
      </c>
      <c r="P15" s="5">
        <v>2328.8000000000002</v>
      </c>
      <c r="Q15" s="11">
        <v>2360.1999999999998</v>
      </c>
      <c r="R15" s="5">
        <v>2390.9</v>
      </c>
      <c r="S15" s="11">
        <v>2450.6999999999998</v>
      </c>
      <c r="T15" s="5">
        <v>2529.1</v>
      </c>
      <c r="U15" s="11">
        <v>2597.4</v>
      </c>
      <c r="V15" s="5">
        <v>2651.4</v>
      </c>
      <c r="W15" s="11">
        <v>2651.4</v>
      </c>
      <c r="X15" s="5">
        <v>2863.5</v>
      </c>
      <c r="Y15" s="11">
        <v>3126.9</v>
      </c>
      <c r="Z15" s="5">
        <v>3252</v>
      </c>
    </row>
    <row r="16" spans="1:26" ht="18.5" x14ac:dyDescent="0.35">
      <c r="A16" s="15" t="s">
        <v>14</v>
      </c>
      <c r="B16" s="20">
        <v>3305.3</v>
      </c>
      <c r="D16" s="10">
        <f t="shared" si="0"/>
        <v>1546.2000000000003</v>
      </c>
      <c r="F16" s="6">
        <v>1759.1</v>
      </c>
      <c r="G16" s="7">
        <v>1806.72</v>
      </c>
      <c r="H16" s="6">
        <v>1850.88</v>
      </c>
      <c r="I16" s="7">
        <v>1906.46</v>
      </c>
      <c r="J16" s="6">
        <v>1986.86</v>
      </c>
      <c r="K16" s="7">
        <v>2028.63</v>
      </c>
      <c r="L16" s="6">
        <v>2081.41</v>
      </c>
      <c r="M16" s="7">
        <v>2164.7399999999998</v>
      </c>
      <c r="N16" s="5">
        <v>2237.2399999999998</v>
      </c>
      <c r="O16" s="8">
        <v>2306.44</v>
      </c>
      <c r="P16" s="5">
        <v>2366.8000000000002</v>
      </c>
      <c r="Q16" s="11">
        <v>2398.8000000000002</v>
      </c>
      <c r="R16" s="5">
        <v>2430</v>
      </c>
      <c r="S16" s="11">
        <v>2490.8000000000002</v>
      </c>
      <c r="T16" s="5">
        <v>2570.5</v>
      </c>
      <c r="U16" s="11">
        <v>2639.9</v>
      </c>
      <c r="V16" s="5">
        <v>2694.8</v>
      </c>
      <c r="W16" s="11">
        <v>2694.8</v>
      </c>
      <c r="X16" s="5">
        <v>2910.4</v>
      </c>
      <c r="Y16" s="11">
        <v>3178.2</v>
      </c>
      <c r="Z16" s="5">
        <v>3305.3</v>
      </c>
    </row>
    <row r="17" spans="1:26" ht="18.5" x14ac:dyDescent="0.35">
      <c r="A17" s="15" t="s">
        <v>15</v>
      </c>
      <c r="B17" s="20">
        <v>3357.1</v>
      </c>
      <c r="D17" s="10">
        <f t="shared" si="0"/>
        <v>1570.1</v>
      </c>
      <c r="F17" s="6">
        <v>1787</v>
      </c>
      <c r="G17" s="7">
        <v>1835.52</v>
      </c>
      <c r="H17" s="6">
        <v>1879.68</v>
      </c>
      <c r="I17" s="7">
        <v>1936.13</v>
      </c>
      <c r="J17" s="6">
        <v>2017.86</v>
      </c>
      <c r="K17" s="7">
        <v>2060.3000000000002</v>
      </c>
      <c r="L17" s="6">
        <v>2113.9499999999998</v>
      </c>
      <c r="M17" s="7">
        <v>2198.65</v>
      </c>
      <c r="N17" s="5">
        <v>2272.23</v>
      </c>
      <c r="O17" s="8">
        <v>2342.54</v>
      </c>
      <c r="P17" s="5">
        <v>2403.8000000000002</v>
      </c>
      <c r="Q17" s="11">
        <v>2436.3000000000002</v>
      </c>
      <c r="R17" s="5">
        <v>2468</v>
      </c>
      <c r="S17" s="11">
        <v>2529.6999999999998</v>
      </c>
      <c r="T17" s="5">
        <v>2610.6999999999998</v>
      </c>
      <c r="U17" s="11">
        <v>2681.2</v>
      </c>
      <c r="V17" s="5">
        <v>2737</v>
      </c>
      <c r="W17" s="11">
        <v>2737</v>
      </c>
      <c r="X17" s="5">
        <v>2956</v>
      </c>
      <c r="Y17" s="11">
        <v>3228</v>
      </c>
      <c r="Z17" s="5">
        <v>3357.1</v>
      </c>
    </row>
    <row r="18" spans="1:26" ht="18.5" x14ac:dyDescent="0.35">
      <c r="A18" s="15" t="s">
        <v>16</v>
      </c>
      <c r="B18" s="20">
        <v>3408.3</v>
      </c>
      <c r="D18" s="10">
        <f t="shared" si="0"/>
        <v>1594.3000000000002</v>
      </c>
      <c r="F18" s="6">
        <v>1814</v>
      </c>
      <c r="G18" s="7">
        <v>1863.36</v>
      </c>
      <c r="H18" s="6">
        <v>1908.48</v>
      </c>
      <c r="I18" s="7">
        <v>1965.79</v>
      </c>
      <c r="J18" s="6">
        <v>2048.7600000000002</v>
      </c>
      <c r="K18" s="7">
        <v>2091.87</v>
      </c>
      <c r="L18" s="6">
        <v>2146.29</v>
      </c>
      <c r="M18" s="7">
        <v>2232.27</v>
      </c>
      <c r="N18" s="5">
        <v>2307.0300000000002</v>
      </c>
      <c r="O18" s="8">
        <v>2378.4299999999998</v>
      </c>
      <c r="P18" s="5">
        <v>2440.6999999999998</v>
      </c>
      <c r="Q18" s="11">
        <v>2473.6</v>
      </c>
      <c r="R18" s="5">
        <v>2505.8000000000002</v>
      </c>
      <c r="S18" s="11">
        <v>2568.4</v>
      </c>
      <c r="T18" s="5">
        <v>2650.6</v>
      </c>
      <c r="U18" s="11">
        <v>2722.2</v>
      </c>
      <c r="V18" s="5">
        <v>2778.8</v>
      </c>
      <c r="W18" s="11">
        <v>2778.8</v>
      </c>
      <c r="X18" s="5">
        <v>3001.1</v>
      </c>
      <c r="Y18" s="11">
        <v>3277.2</v>
      </c>
      <c r="Z18" s="5">
        <v>3408.3</v>
      </c>
    </row>
    <row r="19" spans="1:26" ht="18.5" x14ac:dyDescent="0.35">
      <c r="A19" s="15" t="s">
        <v>17</v>
      </c>
      <c r="B19" s="20">
        <v>3461.3</v>
      </c>
      <c r="D19" s="10">
        <f t="shared" si="0"/>
        <v>1619.3000000000002</v>
      </c>
      <c r="F19" s="6">
        <v>1842</v>
      </c>
      <c r="G19" s="7">
        <v>1892.16</v>
      </c>
      <c r="H19" s="6">
        <v>1938.24</v>
      </c>
      <c r="I19" s="7">
        <v>1996.42</v>
      </c>
      <c r="J19" s="6">
        <v>2080.63</v>
      </c>
      <c r="K19" s="7">
        <v>2124.42</v>
      </c>
      <c r="L19" s="6">
        <v>2179.71</v>
      </c>
      <c r="M19" s="7">
        <v>2266.96</v>
      </c>
      <c r="N19" s="5">
        <v>2342.8200000000002</v>
      </c>
      <c r="O19" s="8">
        <v>2415.3200000000002</v>
      </c>
      <c r="P19" s="5">
        <v>2478.5</v>
      </c>
      <c r="Q19" s="11">
        <v>2512</v>
      </c>
      <c r="R19" s="5">
        <v>2544.6999999999998</v>
      </c>
      <c r="S19" s="11">
        <v>2608.3000000000002</v>
      </c>
      <c r="T19" s="5">
        <v>2691.8</v>
      </c>
      <c r="U19" s="11">
        <v>2764.5</v>
      </c>
      <c r="V19" s="5">
        <v>2822</v>
      </c>
      <c r="W19" s="11">
        <v>2822</v>
      </c>
      <c r="X19" s="5">
        <v>3047.8</v>
      </c>
      <c r="Y19" s="11">
        <v>3328.2</v>
      </c>
      <c r="Z19" s="5">
        <v>3461.3</v>
      </c>
    </row>
    <row r="20" spans="1:26" ht="18.5" x14ac:dyDescent="0.35">
      <c r="A20" s="15" t="s">
        <v>18</v>
      </c>
      <c r="B20" s="20">
        <v>3514.6</v>
      </c>
      <c r="D20" s="10">
        <f t="shared" si="0"/>
        <v>1644.6999999999998</v>
      </c>
      <c r="F20" s="6">
        <v>1869.9</v>
      </c>
      <c r="G20" s="7">
        <v>1920.96</v>
      </c>
      <c r="H20" s="6">
        <v>1968</v>
      </c>
      <c r="I20" s="7">
        <v>2027.04</v>
      </c>
      <c r="J20" s="6">
        <v>2112.6</v>
      </c>
      <c r="K20" s="7">
        <v>2157.06</v>
      </c>
      <c r="L20" s="6">
        <v>2213.23</v>
      </c>
      <c r="M20" s="7">
        <v>2301.85</v>
      </c>
      <c r="N20" s="5">
        <v>2378.9</v>
      </c>
      <c r="O20" s="8">
        <v>2452.5100000000002</v>
      </c>
      <c r="P20" s="5">
        <v>2516.6999999999998</v>
      </c>
      <c r="Q20" s="11">
        <v>2550.6999999999998</v>
      </c>
      <c r="R20" s="5">
        <v>2583.9</v>
      </c>
      <c r="S20" s="11">
        <v>2648.5</v>
      </c>
      <c r="T20" s="5">
        <v>2733.3</v>
      </c>
      <c r="U20" s="11">
        <v>2807.1</v>
      </c>
      <c r="V20" s="5">
        <v>2865.5</v>
      </c>
      <c r="W20" s="11">
        <v>2865.5</v>
      </c>
      <c r="X20" s="5">
        <v>3094.7</v>
      </c>
      <c r="Y20" s="11">
        <v>3379.4</v>
      </c>
      <c r="Z20" s="5">
        <v>3514.6</v>
      </c>
    </row>
    <row r="21" spans="1:26" ht="18.5" x14ac:dyDescent="0.35">
      <c r="A21" s="15" t="s">
        <v>19</v>
      </c>
      <c r="B21" s="20">
        <v>3565.5</v>
      </c>
      <c r="D21" s="10">
        <f t="shared" si="0"/>
        <v>1667.7</v>
      </c>
      <c r="F21" s="6">
        <v>1897.8</v>
      </c>
      <c r="G21" s="7">
        <v>1949.76</v>
      </c>
      <c r="H21" s="6">
        <v>1996.8</v>
      </c>
      <c r="I21" s="7">
        <v>2056.6999999999998</v>
      </c>
      <c r="J21" s="6">
        <v>2143.5</v>
      </c>
      <c r="K21" s="7">
        <v>2188.5300000000002</v>
      </c>
      <c r="L21" s="6">
        <v>2245.4699999999998</v>
      </c>
      <c r="M21" s="7">
        <v>2335.37</v>
      </c>
      <c r="N21" s="5">
        <v>2413.5</v>
      </c>
      <c r="O21" s="8">
        <v>2488.1999999999998</v>
      </c>
      <c r="P21" s="5">
        <v>2553.3000000000002</v>
      </c>
      <c r="Q21" s="11">
        <v>2587.8000000000002</v>
      </c>
      <c r="R21" s="5">
        <v>2621.4</v>
      </c>
      <c r="S21" s="11">
        <v>2686.9</v>
      </c>
      <c r="T21" s="5">
        <v>2772.9</v>
      </c>
      <c r="U21" s="11">
        <v>2847.8</v>
      </c>
      <c r="V21" s="5">
        <v>2907</v>
      </c>
      <c r="W21" s="11">
        <v>2907</v>
      </c>
      <c r="X21" s="5">
        <v>3139.6</v>
      </c>
      <c r="Y21" s="11">
        <v>3428.4</v>
      </c>
      <c r="Z21" s="5">
        <v>3565.5</v>
      </c>
    </row>
    <row r="22" spans="1:26" x14ac:dyDescent="0.35">
      <c r="V22" s="19"/>
    </row>
    <row r="23" spans="1:26" x14ac:dyDescent="0.35">
      <c r="V23" s="19"/>
    </row>
    <row r="24" spans="1:26" x14ac:dyDescent="0.35">
      <c r="V24" s="19"/>
    </row>
    <row r="25" spans="1:26" x14ac:dyDescent="0.35">
      <c r="V25" s="19"/>
    </row>
    <row r="26" spans="1:26" x14ac:dyDescent="0.35">
      <c r="V26" s="19"/>
    </row>
    <row r="27" spans="1:26" x14ac:dyDescent="0.35">
      <c r="V27" s="12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Odilien Institut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 Odilien Institut</dc:creator>
  <cp:lastModifiedBy>Betriebsrat</cp:lastModifiedBy>
  <dcterms:created xsi:type="dcterms:W3CDTF">2015-02-05T13:24:23Z</dcterms:created>
  <dcterms:modified xsi:type="dcterms:W3CDTF">2025-01-21T09:33:06Z</dcterms:modified>
</cp:coreProperties>
</file>